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150" tabRatio="764"/>
  </bookViews>
  <sheets>
    <sheet name="Table 1" sheetId="8" r:id="rId1"/>
    <sheet name="Table 2" sheetId="9" r:id="rId2"/>
    <sheet name="Table 3" sheetId="10" r:id="rId3"/>
    <sheet name="Table 4" sheetId="11" r:id="rId4"/>
    <sheet name="Table 5" sheetId="12" r:id="rId5"/>
    <sheet name="Table 6" sheetId="13" r:id="rId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Workingday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3" l="1"/>
</calcChain>
</file>

<file path=xl/sharedStrings.xml><?xml version="1.0" encoding="utf-8"?>
<sst xmlns="http://schemas.openxmlformats.org/spreadsheetml/2006/main" count="250" uniqueCount="61">
  <si>
    <t>By type of transaction</t>
  </si>
  <si>
    <t>Spot</t>
  </si>
  <si>
    <t>against AUD</t>
  </si>
  <si>
    <t>against other currencies</t>
  </si>
  <si>
    <t>Outright Forwards</t>
  </si>
  <si>
    <t>FX Swaps</t>
  </si>
  <si>
    <t>Currency Swaps</t>
  </si>
  <si>
    <t>Currency Options</t>
  </si>
  <si>
    <t>Total</t>
  </si>
  <si>
    <t>(a) Adjusted for local inter-dealer double counting</t>
  </si>
  <si>
    <t>(b) Totals may not sum due to rounding</t>
  </si>
  <si>
    <t>Daily average turnover, US$ billion</t>
  </si>
  <si>
    <t>Currency Pair</t>
  </si>
  <si>
    <t>AUD/USD</t>
  </si>
  <si>
    <t>EUR/USD</t>
  </si>
  <si>
    <t>USD/JPY</t>
  </si>
  <si>
    <t>NZD/USD</t>
  </si>
  <si>
    <t>GBP/USD</t>
  </si>
  <si>
    <t>USD/CAD</t>
  </si>
  <si>
    <t>USD/SGD</t>
  </si>
  <si>
    <t>-</t>
  </si>
  <si>
    <t>USD/CNY</t>
  </si>
  <si>
    <t>AUD/JPY</t>
  </si>
  <si>
    <t>USD/HKD</t>
  </si>
  <si>
    <t>Other</t>
  </si>
  <si>
    <t>(b) Shares may not sum to 100 due to rounding</t>
  </si>
  <si>
    <t>Financial institutions - local</t>
  </si>
  <si>
    <t>Financial institutions - overseas</t>
  </si>
  <si>
    <t>Non-financial institutions</t>
  </si>
  <si>
    <t>Financial institutions - reporting dealers</t>
  </si>
  <si>
    <t>Financial institutions - other</t>
  </si>
  <si>
    <t>Non-reporting banks</t>
  </si>
  <si>
    <t>Institutional investors</t>
  </si>
  <si>
    <t>Hedge funds and proprietary trading firms</t>
  </si>
  <si>
    <t>Official sector financial institutions</t>
  </si>
  <si>
    <t>Undistributed</t>
  </si>
  <si>
    <t>Forward rate agreements</t>
  </si>
  <si>
    <t>Options</t>
  </si>
  <si>
    <t>Other Swaps</t>
  </si>
  <si>
    <t>Forward Rate Agreements</t>
  </si>
  <si>
    <t>*</t>
  </si>
  <si>
    <t>AUD</t>
  </si>
  <si>
    <t>USD</t>
  </si>
  <si>
    <t>EUR</t>
  </si>
  <si>
    <t>GBP</t>
  </si>
  <si>
    <t>JPY</t>
  </si>
  <si>
    <t>*Indicates less than US$50 million</t>
  </si>
  <si>
    <t>Per cent of total turnover</t>
  </si>
  <si>
    <r>
      <t>Table 1: Australian Foreign Exchange Market Turnover</t>
    </r>
    <r>
      <rPr>
        <b/>
        <vertAlign val="superscript"/>
        <sz val="12"/>
        <rFont val="Arial"/>
        <family val="2"/>
      </rPr>
      <t>(a)(b)(c)</t>
    </r>
  </si>
  <si>
    <r>
      <t>Table 2: Australian Foreign Exchange Market Turnover by Currency Pair</t>
    </r>
    <r>
      <rPr>
        <vertAlign val="superscript"/>
        <sz val="12"/>
        <rFont val="Arial"/>
        <family val="2"/>
      </rPr>
      <t>(a)(b)(c)</t>
    </r>
  </si>
  <si>
    <r>
      <t>Table 3: Australian Foreign Exchange Market Turnover by Counterparty</t>
    </r>
    <r>
      <rPr>
        <b/>
        <vertAlign val="superscript"/>
        <sz val="12"/>
        <rFont val="Arial"/>
        <family val="2"/>
      </rPr>
      <t>(a)(b)(c)</t>
    </r>
  </si>
  <si>
    <r>
      <t>Table 4: Australian OTC Interest Rate Derivatives Turnover</t>
    </r>
    <r>
      <rPr>
        <b/>
        <vertAlign val="superscript"/>
        <sz val="12"/>
        <rFont val="Arial"/>
        <family val="2"/>
      </rPr>
      <t>(a)(b)(c)</t>
    </r>
  </si>
  <si>
    <r>
      <t>Swaps</t>
    </r>
    <r>
      <rPr>
        <vertAlign val="superscript"/>
        <sz val="10"/>
        <rFont val="Arial"/>
        <family val="2"/>
      </rPr>
      <t>(d)</t>
    </r>
  </si>
  <si>
    <r>
      <t>Table 5: OTC Interest Rate Derivatives Turnover by Counterparty</t>
    </r>
    <r>
      <rPr>
        <b/>
        <vertAlign val="superscript"/>
        <sz val="12"/>
        <rFont val="Arial"/>
        <family val="2"/>
      </rPr>
      <t>(a)(b)(c)</t>
    </r>
  </si>
  <si>
    <r>
      <t>Table 6: OTC Interest Rate Derivatives Turnover by Currency</t>
    </r>
    <r>
      <rPr>
        <b/>
        <vertAlign val="superscript"/>
        <sz val="12"/>
        <rFont val="Arial"/>
        <family val="2"/>
      </rPr>
      <t>(a)(b)(c)</t>
    </r>
  </si>
  <si>
    <t>(c) Australian data for the turnover portion of the BIS Triennial Survey contain a series break in April 2016</t>
  </si>
  <si>
    <r>
      <t>Swaps</t>
    </r>
    <r>
      <rPr>
        <b/>
        <vertAlign val="superscript"/>
        <sz val="10"/>
        <rFont val="Arial"/>
        <family val="2"/>
      </rPr>
      <t>(d)</t>
    </r>
  </si>
  <si>
    <t>AUD/EUR</t>
  </si>
  <si>
    <t>NZD</t>
  </si>
  <si>
    <t>Overnight Index Swaps</t>
  </si>
  <si>
    <t>(d) 2019 survey distinguished for the first time between overnight index swaps (OIS) and other interest rate swaps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</si>
</sst>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m\ yy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vertAlign val="superscript"/>
      <sz val="12"/>
      <name val="Arial"/>
      <family val="2"/>
    </font>
    <font>
      <sz val="10"/>
      <color rgb="FFFF0000"/>
      <name val="Arial"/>
      <family val="2"/>
    </font>
    <font>
      <vertAlign val="superscript"/>
      <sz val="12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color rgb="FF000000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1" fillId="3" borderId="0" xfId="1" applyFill="1" applyBorder="1" applyAlignment="1">
      <alignment horizontal="left"/>
    </xf>
    <xf numFmtId="164" fontId="1" fillId="3" borderId="0" xfId="2" applyNumberFormat="1" applyFill="1" applyBorder="1" applyAlignment="1">
      <alignment horizontal="right"/>
    </xf>
    <xf numFmtId="164" fontId="1" fillId="3" borderId="1" xfId="2" applyNumberFormat="1" applyFill="1" applyBorder="1" applyAlignment="1">
      <alignment horizontal="right"/>
    </xf>
    <xf numFmtId="0" fontId="3" fillId="3" borderId="0" xfId="1" applyFont="1" applyFill="1" applyAlignment="1"/>
    <xf numFmtId="164" fontId="3" fillId="3" borderId="0" xfId="1" applyNumberFormat="1" applyFont="1" applyFill="1" applyAlignment="1"/>
    <xf numFmtId="0" fontId="1" fillId="3" borderId="0" xfId="1" applyFill="1" applyAlignment="1"/>
    <xf numFmtId="164" fontId="1" fillId="3" borderId="0" xfId="1" applyNumberFormat="1" applyFont="1" applyFill="1" applyAlignment="1"/>
    <xf numFmtId="0" fontId="4" fillId="3" borderId="0" xfId="1" applyFont="1" applyFill="1" applyAlignment="1"/>
    <xf numFmtId="0" fontId="1" fillId="0" borderId="0" xfId="1" applyFill="1" applyAlignment="1"/>
    <xf numFmtId="164" fontId="3" fillId="3" borderId="0" xfId="1" applyNumberFormat="1" applyFont="1" applyFill="1" applyAlignment="1">
      <alignment horizontal="right"/>
    </xf>
    <xf numFmtId="164" fontId="8" fillId="3" borderId="0" xfId="1" applyNumberFormat="1" applyFont="1" applyFill="1" applyAlignment="1">
      <alignment horizontal="right"/>
    </xf>
    <xf numFmtId="0" fontId="1" fillId="3" borderId="0" xfId="1" applyFill="1" applyBorder="1" applyAlignment="1"/>
    <xf numFmtId="0" fontId="6" fillId="3" borderId="0" xfId="1" applyFont="1" applyFill="1" applyBorder="1" applyAlignment="1"/>
    <xf numFmtId="0" fontId="1" fillId="3" borderId="0" xfId="1" applyFont="1" applyFill="1" applyAlignment="1"/>
    <xf numFmtId="0" fontId="8" fillId="3" borderId="0" xfId="1" applyFont="1" applyFill="1" applyAlignment="1">
      <alignment horizontal="left"/>
    </xf>
    <xf numFmtId="165" fontId="3" fillId="2" borderId="2" xfId="2" applyNumberFormat="1" applyFont="1" applyFill="1" applyBorder="1"/>
    <xf numFmtId="164" fontId="1" fillId="3" borderId="0" xfId="2" applyNumberFormat="1" applyFill="1"/>
    <xf numFmtId="164" fontId="3" fillId="3" borderId="0" xfId="2" applyNumberFormat="1" applyFont="1" applyFill="1"/>
    <xf numFmtId="164" fontId="3" fillId="3" borderId="1" xfId="2" applyNumberFormat="1" applyFont="1" applyFill="1" applyBorder="1"/>
    <xf numFmtId="0" fontId="1" fillId="3" borderId="0" xfId="2" applyFill="1" applyAlignment="1"/>
    <xf numFmtId="0" fontId="3" fillId="3" borderId="0" xfId="2" applyFont="1" applyFill="1" applyAlignment="1"/>
    <xf numFmtId="164" fontId="3" fillId="3" borderId="0" xfId="2" applyNumberFormat="1" applyFont="1" applyFill="1" applyAlignment="1"/>
    <xf numFmtId="164" fontId="3" fillId="3" borderId="1" xfId="2" applyNumberFormat="1" applyFont="1" applyFill="1" applyBorder="1" applyAlignment="1"/>
    <xf numFmtId="164" fontId="1" fillId="3" borderId="0" xfId="2" applyNumberFormat="1" applyFill="1" applyAlignment="1">
      <alignment horizontal="right"/>
    </xf>
    <xf numFmtId="0" fontId="1" fillId="0" borderId="0" xfId="2" applyFill="1" applyAlignment="1"/>
    <xf numFmtId="164" fontId="1" fillId="0" borderId="0" xfId="2" applyNumberFormat="1" applyFill="1" applyAlignment="1"/>
    <xf numFmtId="164" fontId="1" fillId="0" borderId="0" xfId="1" applyNumberFormat="1" applyFill="1" applyAlignment="1"/>
    <xf numFmtId="164" fontId="1" fillId="0" borderId="0" xfId="1" applyNumberFormat="1" applyFont="1" applyFill="1" applyAlignment="1"/>
    <xf numFmtId="164" fontId="6" fillId="0" borderId="0" xfId="1" applyNumberFormat="1" applyFont="1" applyFill="1" applyAlignment="1"/>
    <xf numFmtId="0" fontId="1" fillId="0" borderId="0" xfId="1" applyFill="1" applyBorder="1" applyAlignment="1"/>
    <xf numFmtId="0" fontId="6" fillId="0" borderId="0" xfId="1" applyFont="1" applyFill="1" applyAlignment="1"/>
    <xf numFmtId="0" fontId="1" fillId="0" borderId="0" xfId="1" applyFont="1" applyFill="1" applyAlignment="1"/>
    <xf numFmtId="164" fontId="6" fillId="0" borderId="0" xfId="2" applyNumberFormat="1" applyFont="1" applyFill="1" applyAlignment="1"/>
    <xf numFmtId="0" fontId="6" fillId="0" borderId="0" xfId="2" applyFont="1" applyFill="1" applyAlignment="1"/>
    <xf numFmtId="0" fontId="10" fillId="3" borderId="0" xfId="0" applyFont="1" applyFill="1" applyAlignment="1">
      <alignment horizontal="right" vertical="center"/>
    </xf>
    <xf numFmtId="164" fontId="10" fillId="3" borderId="0" xfId="0" applyNumberFormat="1" applyFont="1" applyFill="1" applyAlignment="1">
      <alignment horizontal="right" vertical="center"/>
    </xf>
    <xf numFmtId="164" fontId="3" fillId="3" borderId="0" xfId="2" applyNumberFormat="1" applyFont="1" applyFill="1" applyBorder="1" applyAlignment="1">
      <alignment horizontal="right"/>
    </xf>
    <xf numFmtId="164" fontId="3" fillId="3" borderId="1" xfId="2" applyNumberFormat="1" applyFont="1" applyFill="1" applyBorder="1" applyAlignment="1">
      <alignment horizontal="right"/>
    </xf>
    <xf numFmtId="0" fontId="1" fillId="3" borderId="0" xfId="2" applyFill="1" applyBorder="1" applyAlignment="1"/>
    <xf numFmtId="0" fontId="10" fillId="3" borderId="0" xfId="0" applyFont="1" applyFill="1" applyAlignment="1"/>
    <xf numFmtId="0" fontId="3" fillId="3" borderId="0" xfId="2" applyFont="1" applyFill="1" applyBorder="1" applyAlignment="1"/>
    <xf numFmtId="164" fontId="1" fillId="3" borderId="0" xfId="2" applyNumberFormat="1" applyFont="1" applyFill="1"/>
    <xf numFmtId="0" fontId="3" fillId="3" borderId="2" xfId="1" applyFont="1" applyFill="1" applyBorder="1" applyAlignment="1"/>
    <xf numFmtId="165" fontId="3" fillId="3" borderId="2" xfId="1" applyNumberFormat="1" applyFont="1" applyFill="1" applyBorder="1" applyAlignment="1"/>
    <xf numFmtId="0" fontId="1" fillId="3" borderId="1" xfId="1" applyFill="1" applyBorder="1" applyAlignment="1"/>
    <xf numFmtId="0" fontId="6" fillId="3" borderId="1" xfId="1" applyFont="1" applyFill="1" applyBorder="1" applyAlignment="1"/>
    <xf numFmtId="0" fontId="3" fillId="3" borderId="2" xfId="1" applyFont="1" applyFill="1" applyBorder="1" applyAlignment="1">
      <alignment horizontal="left"/>
    </xf>
    <xf numFmtId="165" fontId="3" fillId="3" borderId="2" xfId="2" applyNumberFormat="1" applyFont="1" applyFill="1" applyBorder="1" applyAlignment="1">
      <alignment horizontal="right"/>
    </xf>
    <xf numFmtId="0" fontId="1" fillId="3" borderId="0" xfId="1" applyFont="1" applyFill="1" applyBorder="1" applyAlignment="1"/>
    <xf numFmtId="164" fontId="3" fillId="3" borderId="0" xfId="2" applyNumberFormat="1" applyFont="1" applyFill="1" applyAlignment="1">
      <alignment horizontal="right"/>
    </xf>
    <xf numFmtId="164" fontId="8" fillId="3" borderId="0" xfId="2" applyNumberFormat="1" applyFont="1" applyFill="1" applyAlignment="1">
      <alignment horizontal="right"/>
    </xf>
    <xf numFmtId="165" fontId="3" fillId="3" borderId="2" xfId="2" applyNumberFormat="1" applyFont="1" applyFill="1" applyBorder="1" applyAlignment="1">
      <alignment wrapText="1"/>
    </xf>
    <xf numFmtId="165" fontId="3" fillId="3" borderId="2" xfId="2" applyNumberFormat="1" applyFont="1" applyFill="1" applyBorder="1" applyAlignment="1">
      <alignment horizontal="right" wrapText="1"/>
    </xf>
    <xf numFmtId="0" fontId="3" fillId="3" borderId="2" xfId="2" applyFont="1" applyFill="1" applyBorder="1" applyAlignment="1"/>
    <xf numFmtId="165" fontId="3" fillId="3" borderId="2" xfId="2" applyNumberFormat="1" applyFont="1" applyFill="1" applyBorder="1"/>
    <xf numFmtId="0" fontId="1" fillId="3" borderId="3" xfId="2" applyFill="1" applyBorder="1" applyAlignment="1"/>
    <xf numFmtId="0" fontId="6" fillId="3" borderId="0" xfId="2" applyFont="1" applyFill="1" applyAlignment="1"/>
    <xf numFmtId="0" fontId="6" fillId="3" borderId="0" xfId="2" applyFont="1" applyFill="1" applyBorder="1" applyAlignment="1"/>
    <xf numFmtId="0" fontId="1" fillId="3" borderId="1" xfId="2" applyFill="1" applyBorder="1" applyAlignment="1"/>
    <xf numFmtId="0" fontId="6" fillId="3" borderId="1" xfId="2" applyFont="1" applyFill="1" applyBorder="1" applyAlignment="1"/>
    <xf numFmtId="164" fontId="1" fillId="3" borderId="0" xfId="2" applyNumberFormat="1" applyFont="1" applyFill="1" applyAlignment="1">
      <alignment horizontal="right"/>
    </xf>
    <xf numFmtId="164" fontId="1" fillId="3" borderId="1" xfId="2" applyNumberFormat="1" applyFill="1" applyBorder="1"/>
    <xf numFmtId="0" fontId="1" fillId="3" borderId="0" xfId="2" applyFill="1" applyAlignment="1">
      <alignment horizontal="left" indent="2"/>
    </xf>
    <xf numFmtId="0" fontId="4" fillId="3" borderId="0" xfId="2" applyFont="1" applyFill="1" applyAlignment="1"/>
    <xf numFmtId="0" fontId="1" fillId="3" borderId="0" xfId="2" applyFont="1" applyFill="1" applyAlignment="1"/>
    <xf numFmtId="164" fontId="1" fillId="3" borderId="0" xfId="2" applyNumberFormat="1" applyFont="1" applyFill="1" applyAlignment="1"/>
    <xf numFmtId="0" fontId="3" fillId="3" borderId="0" xfId="2" applyFont="1" applyFill="1" applyAlignment="1">
      <alignment horizontal="left" indent="3"/>
    </xf>
    <xf numFmtId="0" fontId="1" fillId="3" borderId="0" xfId="2" applyFont="1" applyFill="1" applyAlignment="1">
      <alignment horizontal="left" indent="3"/>
    </xf>
    <xf numFmtId="0" fontId="4" fillId="3" borderId="0" xfId="2" applyFont="1" applyFill="1" applyAlignment="1">
      <alignment horizontal="left" indent="3"/>
    </xf>
    <xf numFmtId="0" fontId="1" fillId="3" borderId="3" xfId="2" applyFont="1" applyFill="1" applyBorder="1" applyAlignment="1"/>
    <xf numFmtId="165" fontId="3" fillId="3" borderId="2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0" fontId="1" fillId="3" borderId="1" xfId="1" applyFont="1" applyFill="1" applyBorder="1" applyAlignment="1"/>
    <xf numFmtId="165" fontId="3" fillId="3" borderId="2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Alignment="1">
      <alignment horizontal="right"/>
    </xf>
    <xf numFmtId="164" fontId="1" fillId="3" borderId="1" xfId="1" applyNumberFormat="1" applyFont="1" applyFill="1" applyBorder="1" applyAlignment="1">
      <alignment horizontal="right"/>
    </xf>
    <xf numFmtId="165" fontId="3" fillId="3" borderId="2" xfId="2" applyNumberFormat="1" applyFont="1" applyFill="1" applyBorder="1" applyAlignment="1"/>
    <xf numFmtId="0" fontId="1" fillId="3" borderId="0" xfId="2" applyFont="1" applyFill="1" applyBorder="1" applyAlignment="1"/>
    <xf numFmtId="0" fontId="1" fillId="3" borderId="1" xfId="2" applyFont="1" applyFill="1" applyBorder="1" applyAlignment="1"/>
    <xf numFmtId="164" fontId="1" fillId="0" borderId="0" xfId="2" applyNumberFormat="1" applyFont="1" applyFill="1" applyAlignment="1"/>
    <xf numFmtId="0" fontId="1" fillId="0" borderId="0" xfId="2" applyFont="1" applyFill="1" applyAlignment="1"/>
    <xf numFmtId="164" fontId="1" fillId="3" borderId="1" xfId="2" applyNumberFormat="1" applyFont="1" applyFill="1" applyBorder="1" applyAlignment="1"/>
    <xf numFmtId="164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 vertical="center"/>
    </xf>
    <xf numFmtId="0" fontId="1" fillId="3" borderId="0" xfId="1" applyFont="1" applyFill="1" applyBorder="1" applyAlignment="1">
      <alignment wrapText="1"/>
    </xf>
    <xf numFmtId="0" fontId="1" fillId="3" borderId="1" xfId="1" applyFill="1" applyBorder="1" applyAlignment="1">
      <alignment horizontal="left"/>
    </xf>
    <xf numFmtId="164" fontId="1" fillId="3" borderId="1" xfId="2" applyNumberFormat="1" applyFont="1" applyFill="1" applyBorder="1" applyAlignment="1">
      <alignment horizontal="right"/>
    </xf>
    <xf numFmtId="164" fontId="1" fillId="3" borderId="1" xfId="2" applyNumberFormat="1" applyFont="1" applyFill="1" applyBorder="1"/>
    <xf numFmtId="164" fontId="1" fillId="3" borderId="1" xfId="1" applyNumberFormat="1" applyFont="1" applyFill="1" applyBorder="1" applyAlignment="1"/>
    <xf numFmtId="0" fontId="3" fillId="3" borderId="1" xfId="2" applyFont="1" applyFill="1" applyBorder="1" applyAlignment="1"/>
    <xf numFmtId="0" fontId="1" fillId="3" borderId="0" xfId="2" applyFont="1" applyFill="1" applyBorder="1"/>
    <xf numFmtId="0" fontId="10" fillId="3" borderId="0" xfId="0" applyFont="1" applyFill="1" applyBorder="1" applyAlignment="1"/>
    <xf numFmtId="0" fontId="10" fillId="3" borderId="0" xfId="0" applyFont="1" applyFill="1" applyBorder="1" applyAlignment="1">
      <alignment horizontal="right" vertical="center"/>
    </xf>
    <xf numFmtId="164" fontId="10" fillId="3" borderId="0" xfId="0" applyNumberFormat="1" applyFont="1" applyFill="1" applyBorder="1" applyAlignment="1">
      <alignment horizontal="right" vertical="center"/>
    </xf>
    <xf numFmtId="164" fontId="1" fillId="3" borderId="0" xfId="0" applyNumberFormat="1" applyFont="1" applyFill="1" applyBorder="1" applyAlignment="1">
      <alignment horizontal="right"/>
    </xf>
    <xf numFmtId="0" fontId="2" fillId="3" borderId="0" xfId="1" applyFont="1" applyFill="1" applyAlignment="1">
      <alignment horizontal="center"/>
    </xf>
    <xf numFmtId="0" fontId="1" fillId="3" borderId="1" xfId="1" applyFill="1" applyBorder="1" applyAlignment="1">
      <alignment horizontal="center"/>
    </xf>
    <xf numFmtId="0" fontId="1" fillId="3" borderId="0" xfId="1" applyFont="1" applyFill="1" applyBorder="1" applyAlignment="1">
      <alignment horizontal="center" wrapText="1"/>
    </xf>
    <xf numFmtId="0" fontId="2" fillId="3" borderId="0" xfId="1" applyFont="1" applyFill="1" applyBorder="1" applyAlignment="1">
      <alignment horizontal="center"/>
    </xf>
    <xf numFmtId="0" fontId="2" fillId="3" borderId="0" xfId="2" applyFont="1" applyFill="1" applyAlignment="1">
      <alignment horizontal="center"/>
    </xf>
    <xf numFmtId="0" fontId="1" fillId="3" borderId="1" xfId="2" applyFill="1" applyBorder="1" applyAlignment="1">
      <alignment horizontal="center"/>
    </xf>
    <xf numFmtId="0" fontId="1" fillId="3" borderId="0" xfId="2" applyFill="1" applyBorder="1" applyAlignment="1">
      <alignment horizontal="center"/>
    </xf>
  </cellXfs>
  <cellStyles count="3">
    <cellStyle name="Normal" xfId="0" builtinId="0"/>
    <cellStyle name="Normal 3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selection activeCell="G17" sqref="G17"/>
    </sheetView>
  </sheetViews>
  <sheetFormatPr defaultRowHeight="12.5" x14ac:dyDescent="0.25"/>
  <cols>
    <col min="1" max="1" width="21.1796875" style="9" bestFit="1" customWidth="1"/>
    <col min="2" max="6" width="10.7265625" style="9" customWidth="1"/>
    <col min="7" max="8" width="10.7265625" style="31" customWidth="1"/>
    <col min="9" max="242" width="9.1796875" style="9"/>
    <col min="243" max="243" width="21.1796875" style="9" bestFit="1" customWidth="1"/>
    <col min="244" max="250" width="10.7265625" style="9" customWidth="1"/>
    <col min="251" max="498" width="9.1796875" style="9"/>
    <col min="499" max="499" width="21.1796875" style="9" bestFit="1" customWidth="1"/>
    <col min="500" max="506" width="10.7265625" style="9" customWidth="1"/>
    <col min="507" max="754" width="9.1796875" style="9"/>
    <col min="755" max="755" width="21.1796875" style="9" bestFit="1" customWidth="1"/>
    <col min="756" max="762" width="10.7265625" style="9" customWidth="1"/>
    <col min="763" max="1010" width="9.1796875" style="9"/>
    <col min="1011" max="1011" width="21.1796875" style="9" bestFit="1" customWidth="1"/>
    <col min="1012" max="1018" width="10.7265625" style="9" customWidth="1"/>
    <col min="1019" max="1266" width="9.1796875" style="9"/>
    <col min="1267" max="1267" width="21.1796875" style="9" bestFit="1" customWidth="1"/>
    <col min="1268" max="1274" width="10.7265625" style="9" customWidth="1"/>
    <col min="1275" max="1522" width="9.1796875" style="9"/>
    <col min="1523" max="1523" width="21.1796875" style="9" bestFit="1" customWidth="1"/>
    <col min="1524" max="1530" width="10.7265625" style="9" customWidth="1"/>
    <col min="1531" max="1778" width="9.1796875" style="9"/>
    <col min="1779" max="1779" width="21.1796875" style="9" bestFit="1" customWidth="1"/>
    <col min="1780" max="1786" width="10.7265625" style="9" customWidth="1"/>
    <col min="1787" max="2034" width="9.1796875" style="9"/>
    <col min="2035" max="2035" width="21.1796875" style="9" bestFit="1" customWidth="1"/>
    <col min="2036" max="2042" width="10.7265625" style="9" customWidth="1"/>
    <col min="2043" max="2290" width="9.1796875" style="9"/>
    <col min="2291" max="2291" width="21.1796875" style="9" bestFit="1" customWidth="1"/>
    <col min="2292" max="2298" width="10.7265625" style="9" customWidth="1"/>
    <col min="2299" max="2546" width="9.1796875" style="9"/>
    <col min="2547" max="2547" width="21.1796875" style="9" bestFit="1" customWidth="1"/>
    <col min="2548" max="2554" width="10.7265625" style="9" customWidth="1"/>
    <col min="2555" max="2802" width="9.1796875" style="9"/>
    <col min="2803" max="2803" width="21.1796875" style="9" bestFit="1" customWidth="1"/>
    <col min="2804" max="2810" width="10.7265625" style="9" customWidth="1"/>
    <col min="2811" max="3058" width="9.1796875" style="9"/>
    <col min="3059" max="3059" width="21.1796875" style="9" bestFit="1" customWidth="1"/>
    <col min="3060" max="3066" width="10.7265625" style="9" customWidth="1"/>
    <col min="3067" max="3314" width="9.1796875" style="9"/>
    <col min="3315" max="3315" width="21.1796875" style="9" bestFit="1" customWidth="1"/>
    <col min="3316" max="3322" width="10.7265625" style="9" customWidth="1"/>
    <col min="3323" max="3570" width="9.1796875" style="9"/>
    <col min="3571" max="3571" width="21.1796875" style="9" bestFit="1" customWidth="1"/>
    <col min="3572" max="3578" width="10.7265625" style="9" customWidth="1"/>
    <col min="3579" max="3826" width="9.1796875" style="9"/>
    <col min="3827" max="3827" width="21.1796875" style="9" bestFit="1" customWidth="1"/>
    <col min="3828" max="3834" width="10.7265625" style="9" customWidth="1"/>
    <col min="3835" max="4082" width="9.1796875" style="9"/>
    <col min="4083" max="4083" width="21.1796875" style="9" bestFit="1" customWidth="1"/>
    <col min="4084" max="4090" width="10.7265625" style="9" customWidth="1"/>
    <col min="4091" max="4338" width="9.1796875" style="9"/>
    <col min="4339" max="4339" width="21.1796875" style="9" bestFit="1" customWidth="1"/>
    <col min="4340" max="4346" width="10.7265625" style="9" customWidth="1"/>
    <col min="4347" max="4594" width="9.1796875" style="9"/>
    <col min="4595" max="4595" width="21.1796875" style="9" bestFit="1" customWidth="1"/>
    <col min="4596" max="4602" width="10.7265625" style="9" customWidth="1"/>
    <col min="4603" max="4850" width="9.1796875" style="9"/>
    <col min="4851" max="4851" width="21.1796875" style="9" bestFit="1" customWidth="1"/>
    <col min="4852" max="4858" width="10.7265625" style="9" customWidth="1"/>
    <col min="4859" max="5106" width="9.1796875" style="9"/>
    <col min="5107" max="5107" width="21.1796875" style="9" bestFit="1" customWidth="1"/>
    <col min="5108" max="5114" width="10.7265625" style="9" customWidth="1"/>
    <col min="5115" max="5362" width="9.1796875" style="9"/>
    <col min="5363" max="5363" width="21.1796875" style="9" bestFit="1" customWidth="1"/>
    <col min="5364" max="5370" width="10.7265625" style="9" customWidth="1"/>
    <col min="5371" max="5618" width="9.1796875" style="9"/>
    <col min="5619" max="5619" width="21.1796875" style="9" bestFit="1" customWidth="1"/>
    <col min="5620" max="5626" width="10.7265625" style="9" customWidth="1"/>
    <col min="5627" max="5874" width="9.1796875" style="9"/>
    <col min="5875" max="5875" width="21.1796875" style="9" bestFit="1" customWidth="1"/>
    <col min="5876" max="5882" width="10.7265625" style="9" customWidth="1"/>
    <col min="5883" max="6130" width="9.1796875" style="9"/>
    <col min="6131" max="6131" width="21.1796875" style="9" bestFit="1" customWidth="1"/>
    <col min="6132" max="6138" width="10.7265625" style="9" customWidth="1"/>
    <col min="6139" max="6386" width="9.1796875" style="9"/>
    <col min="6387" max="6387" width="21.1796875" style="9" bestFit="1" customWidth="1"/>
    <col min="6388" max="6394" width="10.7265625" style="9" customWidth="1"/>
    <col min="6395" max="6642" width="9.1796875" style="9"/>
    <col min="6643" max="6643" width="21.1796875" style="9" bestFit="1" customWidth="1"/>
    <col min="6644" max="6650" width="10.7265625" style="9" customWidth="1"/>
    <col min="6651" max="6898" width="9.1796875" style="9"/>
    <col min="6899" max="6899" width="21.1796875" style="9" bestFit="1" customWidth="1"/>
    <col min="6900" max="6906" width="10.7265625" style="9" customWidth="1"/>
    <col min="6907" max="7154" width="9.1796875" style="9"/>
    <col min="7155" max="7155" width="21.1796875" style="9" bestFit="1" customWidth="1"/>
    <col min="7156" max="7162" width="10.7265625" style="9" customWidth="1"/>
    <col min="7163" max="7410" width="9.1796875" style="9"/>
    <col min="7411" max="7411" width="21.1796875" style="9" bestFit="1" customWidth="1"/>
    <col min="7412" max="7418" width="10.7265625" style="9" customWidth="1"/>
    <col min="7419" max="7666" width="9.1796875" style="9"/>
    <col min="7667" max="7667" width="21.1796875" style="9" bestFit="1" customWidth="1"/>
    <col min="7668" max="7674" width="10.7265625" style="9" customWidth="1"/>
    <col min="7675" max="7922" width="9.1796875" style="9"/>
    <col min="7923" max="7923" width="21.1796875" style="9" bestFit="1" customWidth="1"/>
    <col min="7924" max="7930" width="10.7265625" style="9" customWidth="1"/>
    <col min="7931" max="8178" width="9.1796875" style="9"/>
    <col min="8179" max="8179" width="21.1796875" style="9" bestFit="1" customWidth="1"/>
    <col min="8180" max="8186" width="10.7265625" style="9" customWidth="1"/>
    <col min="8187" max="8434" width="9.1796875" style="9"/>
    <col min="8435" max="8435" width="21.1796875" style="9" bestFit="1" customWidth="1"/>
    <col min="8436" max="8442" width="10.7265625" style="9" customWidth="1"/>
    <col min="8443" max="8690" width="9.1796875" style="9"/>
    <col min="8691" max="8691" width="21.1796875" style="9" bestFit="1" customWidth="1"/>
    <col min="8692" max="8698" width="10.7265625" style="9" customWidth="1"/>
    <col min="8699" max="8946" width="9.1796875" style="9"/>
    <col min="8947" max="8947" width="21.1796875" style="9" bestFit="1" customWidth="1"/>
    <col min="8948" max="8954" width="10.7265625" style="9" customWidth="1"/>
    <col min="8955" max="9202" width="9.1796875" style="9"/>
    <col min="9203" max="9203" width="21.1796875" style="9" bestFit="1" customWidth="1"/>
    <col min="9204" max="9210" width="10.7265625" style="9" customWidth="1"/>
    <col min="9211" max="9458" width="9.1796875" style="9"/>
    <col min="9459" max="9459" width="21.1796875" style="9" bestFit="1" customWidth="1"/>
    <col min="9460" max="9466" width="10.7265625" style="9" customWidth="1"/>
    <col min="9467" max="9714" width="9.1796875" style="9"/>
    <col min="9715" max="9715" width="21.1796875" style="9" bestFit="1" customWidth="1"/>
    <col min="9716" max="9722" width="10.7265625" style="9" customWidth="1"/>
    <col min="9723" max="9970" width="9.1796875" style="9"/>
    <col min="9971" max="9971" width="21.1796875" style="9" bestFit="1" customWidth="1"/>
    <col min="9972" max="9978" width="10.7265625" style="9" customWidth="1"/>
    <col min="9979" max="10226" width="9.1796875" style="9"/>
    <col min="10227" max="10227" width="21.1796875" style="9" bestFit="1" customWidth="1"/>
    <col min="10228" max="10234" width="10.7265625" style="9" customWidth="1"/>
    <col min="10235" max="10482" width="9.1796875" style="9"/>
    <col min="10483" max="10483" width="21.1796875" style="9" bestFit="1" customWidth="1"/>
    <col min="10484" max="10490" width="10.7265625" style="9" customWidth="1"/>
    <col min="10491" max="10738" width="9.1796875" style="9"/>
    <col min="10739" max="10739" width="21.1796875" style="9" bestFit="1" customWidth="1"/>
    <col min="10740" max="10746" width="10.7265625" style="9" customWidth="1"/>
    <col min="10747" max="10994" width="9.1796875" style="9"/>
    <col min="10995" max="10995" width="21.1796875" style="9" bestFit="1" customWidth="1"/>
    <col min="10996" max="11002" width="10.7265625" style="9" customWidth="1"/>
    <col min="11003" max="11250" width="9.1796875" style="9"/>
    <col min="11251" max="11251" width="21.1796875" style="9" bestFit="1" customWidth="1"/>
    <col min="11252" max="11258" width="10.7265625" style="9" customWidth="1"/>
    <col min="11259" max="11506" width="9.1796875" style="9"/>
    <col min="11507" max="11507" width="21.1796875" style="9" bestFit="1" customWidth="1"/>
    <col min="11508" max="11514" width="10.7265625" style="9" customWidth="1"/>
    <col min="11515" max="11762" width="9.1796875" style="9"/>
    <col min="11763" max="11763" width="21.1796875" style="9" bestFit="1" customWidth="1"/>
    <col min="11764" max="11770" width="10.7265625" style="9" customWidth="1"/>
    <col min="11771" max="12018" width="9.1796875" style="9"/>
    <col min="12019" max="12019" width="21.1796875" style="9" bestFit="1" customWidth="1"/>
    <col min="12020" max="12026" width="10.7265625" style="9" customWidth="1"/>
    <col min="12027" max="12274" width="9.1796875" style="9"/>
    <col min="12275" max="12275" width="21.1796875" style="9" bestFit="1" customWidth="1"/>
    <col min="12276" max="12282" width="10.7265625" style="9" customWidth="1"/>
    <col min="12283" max="12530" width="9.1796875" style="9"/>
    <col min="12531" max="12531" width="21.1796875" style="9" bestFit="1" customWidth="1"/>
    <col min="12532" max="12538" width="10.7265625" style="9" customWidth="1"/>
    <col min="12539" max="12786" width="9.1796875" style="9"/>
    <col min="12787" max="12787" width="21.1796875" style="9" bestFit="1" customWidth="1"/>
    <col min="12788" max="12794" width="10.7265625" style="9" customWidth="1"/>
    <col min="12795" max="13042" width="9.1796875" style="9"/>
    <col min="13043" max="13043" width="21.1796875" style="9" bestFit="1" customWidth="1"/>
    <col min="13044" max="13050" width="10.7265625" style="9" customWidth="1"/>
    <col min="13051" max="13298" width="9.1796875" style="9"/>
    <col min="13299" max="13299" width="21.1796875" style="9" bestFit="1" customWidth="1"/>
    <col min="13300" max="13306" width="10.7265625" style="9" customWidth="1"/>
    <col min="13307" max="13554" width="9.1796875" style="9"/>
    <col min="13555" max="13555" width="21.1796875" style="9" bestFit="1" customWidth="1"/>
    <col min="13556" max="13562" width="10.7265625" style="9" customWidth="1"/>
    <col min="13563" max="13810" width="9.1796875" style="9"/>
    <col min="13811" max="13811" width="21.1796875" style="9" bestFit="1" customWidth="1"/>
    <col min="13812" max="13818" width="10.7265625" style="9" customWidth="1"/>
    <col min="13819" max="14066" width="9.1796875" style="9"/>
    <col min="14067" max="14067" width="21.1796875" style="9" bestFit="1" customWidth="1"/>
    <col min="14068" max="14074" width="10.7265625" style="9" customWidth="1"/>
    <col min="14075" max="14322" width="9.1796875" style="9"/>
    <col min="14323" max="14323" width="21.1796875" style="9" bestFit="1" customWidth="1"/>
    <col min="14324" max="14330" width="10.7265625" style="9" customWidth="1"/>
    <col min="14331" max="14578" width="9.1796875" style="9"/>
    <col min="14579" max="14579" width="21.1796875" style="9" bestFit="1" customWidth="1"/>
    <col min="14580" max="14586" width="10.7265625" style="9" customWidth="1"/>
    <col min="14587" max="14834" width="9.1796875" style="9"/>
    <col min="14835" max="14835" width="21.1796875" style="9" bestFit="1" customWidth="1"/>
    <col min="14836" max="14842" width="10.7265625" style="9" customWidth="1"/>
    <col min="14843" max="15090" width="9.1796875" style="9"/>
    <col min="15091" max="15091" width="21.1796875" style="9" bestFit="1" customWidth="1"/>
    <col min="15092" max="15098" width="10.7265625" style="9" customWidth="1"/>
    <col min="15099" max="15346" width="9.1796875" style="9"/>
    <col min="15347" max="15347" width="21.1796875" style="9" bestFit="1" customWidth="1"/>
    <col min="15348" max="15354" width="10.7265625" style="9" customWidth="1"/>
    <col min="15355" max="15602" width="9.1796875" style="9"/>
    <col min="15603" max="15603" width="21.1796875" style="9" bestFit="1" customWidth="1"/>
    <col min="15604" max="15610" width="10.7265625" style="9" customWidth="1"/>
    <col min="15611" max="15858" width="9.1796875" style="9"/>
    <col min="15859" max="15859" width="21.1796875" style="9" bestFit="1" customWidth="1"/>
    <col min="15860" max="15866" width="10.7265625" style="9" customWidth="1"/>
    <col min="15867" max="16114" width="9.1796875" style="9"/>
    <col min="16115" max="16115" width="21.1796875" style="9" bestFit="1" customWidth="1"/>
    <col min="16116" max="16122" width="10.7265625" style="9" customWidth="1"/>
    <col min="16123" max="16384" width="9.1796875" style="9"/>
  </cols>
  <sheetData>
    <row r="1" spans="1:8" ht="17.5" x14ac:dyDescent="0.35">
      <c r="A1" s="96" t="s">
        <v>48</v>
      </c>
      <c r="B1" s="96"/>
      <c r="C1" s="96"/>
      <c r="D1" s="96"/>
      <c r="E1" s="96"/>
      <c r="F1" s="96"/>
      <c r="G1" s="96"/>
      <c r="H1" s="96"/>
    </row>
    <row r="2" spans="1:8" x14ac:dyDescent="0.25">
      <c r="A2" s="97" t="s">
        <v>11</v>
      </c>
      <c r="B2" s="97"/>
      <c r="C2" s="97"/>
      <c r="D2" s="97"/>
      <c r="E2" s="97"/>
      <c r="F2" s="97"/>
      <c r="G2" s="97"/>
      <c r="H2" s="97"/>
    </row>
    <row r="3" spans="1:8" ht="13" x14ac:dyDescent="0.3">
      <c r="A3" s="43" t="s">
        <v>0</v>
      </c>
      <c r="B3" s="16">
        <v>36982</v>
      </c>
      <c r="C3" s="16">
        <v>38078</v>
      </c>
      <c r="D3" s="16">
        <v>39173</v>
      </c>
      <c r="E3" s="16">
        <v>40269</v>
      </c>
      <c r="F3" s="16">
        <v>41365</v>
      </c>
      <c r="G3" s="16">
        <v>42461</v>
      </c>
      <c r="H3" s="44">
        <v>43556</v>
      </c>
    </row>
    <row r="4" spans="1:8" ht="13" x14ac:dyDescent="0.3">
      <c r="A4" s="4" t="s">
        <v>1</v>
      </c>
      <c r="B4" s="18">
        <v>13.2</v>
      </c>
      <c r="C4" s="18">
        <v>35.700000000000003</v>
      </c>
      <c r="D4" s="18">
        <v>44.5</v>
      </c>
      <c r="E4" s="18">
        <v>60.2</v>
      </c>
      <c r="F4" s="18">
        <v>47.8</v>
      </c>
      <c r="G4" s="18">
        <v>26.8</v>
      </c>
      <c r="H4" s="5">
        <v>33.325016372384418</v>
      </c>
    </row>
    <row r="5" spans="1:8" x14ac:dyDescent="0.25">
      <c r="A5" s="6" t="s">
        <v>2</v>
      </c>
      <c r="B5" s="42">
        <v>6.5</v>
      </c>
      <c r="C5" s="42">
        <v>15.3</v>
      </c>
      <c r="D5" s="42">
        <v>16.600000000000001</v>
      </c>
      <c r="E5" s="42">
        <v>20.6</v>
      </c>
      <c r="F5" s="42">
        <v>17.600000000000001</v>
      </c>
      <c r="G5" s="42">
        <v>10.6</v>
      </c>
      <c r="H5" s="7">
        <v>15.734384606417294</v>
      </c>
    </row>
    <row r="6" spans="1:8" x14ac:dyDescent="0.25">
      <c r="A6" s="6" t="s">
        <v>3</v>
      </c>
      <c r="B6" s="42">
        <v>6.7</v>
      </c>
      <c r="C6" s="42">
        <v>20.399999999999999</v>
      </c>
      <c r="D6" s="42">
        <v>27.9</v>
      </c>
      <c r="E6" s="42">
        <v>39.6</v>
      </c>
      <c r="F6" s="42">
        <v>30.2</v>
      </c>
      <c r="G6" s="42">
        <v>16.100000000000001</v>
      </c>
      <c r="H6" s="7">
        <v>17.590631765967132</v>
      </c>
    </row>
    <row r="7" spans="1:8" ht="13" x14ac:dyDescent="0.3">
      <c r="A7" s="8"/>
      <c r="B7" s="18"/>
      <c r="C7" s="18"/>
      <c r="D7" s="18"/>
      <c r="E7" s="18"/>
      <c r="F7" s="18"/>
      <c r="G7" s="18"/>
      <c r="H7" s="5"/>
    </row>
    <row r="8" spans="1:8" ht="13" x14ac:dyDescent="0.3">
      <c r="A8" s="4" t="s">
        <v>4</v>
      </c>
      <c r="B8" s="18">
        <v>3.5</v>
      </c>
      <c r="C8" s="18">
        <v>5.5</v>
      </c>
      <c r="D8" s="18">
        <v>12.3</v>
      </c>
      <c r="E8" s="18">
        <v>8</v>
      </c>
      <c r="F8" s="18">
        <v>11.6</v>
      </c>
      <c r="G8" s="18">
        <v>9.6</v>
      </c>
      <c r="H8" s="5">
        <v>15.060498767300212</v>
      </c>
    </row>
    <row r="9" spans="1:8" x14ac:dyDescent="0.25">
      <c r="A9" s="6" t="s">
        <v>2</v>
      </c>
      <c r="B9" s="42">
        <v>2.2999999999999998</v>
      </c>
      <c r="C9" s="42">
        <v>3.4</v>
      </c>
      <c r="D9" s="42">
        <v>5.5</v>
      </c>
      <c r="E9" s="42">
        <v>4.9000000000000004</v>
      </c>
      <c r="F9" s="42">
        <v>6.9</v>
      </c>
      <c r="G9" s="42">
        <v>5.6</v>
      </c>
      <c r="H9" s="7">
        <v>5.49684784110128</v>
      </c>
    </row>
    <row r="10" spans="1:8" x14ac:dyDescent="0.25">
      <c r="A10" s="6" t="s">
        <v>3</v>
      </c>
      <c r="B10" s="42">
        <v>1.2</v>
      </c>
      <c r="C10" s="42">
        <v>2.1</v>
      </c>
      <c r="D10" s="42">
        <v>6.8</v>
      </c>
      <c r="E10" s="42">
        <v>3.1</v>
      </c>
      <c r="F10" s="42">
        <v>4.7</v>
      </c>
      <c r="G10" s="42">
        <v>4</v>
      </c>
      <c r="H10" s="7">
        <v>9.5636509261989318</v>
      </c>
    </row>
    <row r="11" spans="1:8" ht="13" x14ac:dyDescent="0.3">
      <c r="A11" s="8"/>
      <c r="B11" s="18"/>
      <c r="C11" s="18"/>
      <c r="D11" s="18"/>
      <c r="E11" s="18"/>
      <c r="F11" s="18"/>
      <c r="G11" s="18"/>
      <c r="H11" s="5"/>
    </row>
    <row r="12" spans="1:8" ht="13" x14ac:dyDescent="0.3">
      <c r="A12" s="4" t="s">
        <v>5</v>
      </c>
      <c r="B12" s="18">
        <v>35.299999999999997</v>
      </c>
      <c r="C12" s="18">
        <v>60.9</v>
      </c>
      <c r="D12" s="18">
        <v>107</v>
      </c>
      <c r="E12" s="18">
        <v>117.5</v>
      </c>
      <c r="F12" s="18">
        <v>115.2</v>
      </c>
      <c r="G12" s="18">
        <v>80.7</v>
      </c>
      <c r="H12" s="5">
        <v>65.078799038213532</v>
      </c>
    </row>
    <row r="13" spans="1:8" x14ac:dyDescent="0.25">
      <c r="A13" s="6" t="s">
        <v>2</v>
      </c>
      <c r="B13" s="42">
        <v>18.100000000000001</v>
      </c>
      <c r="C13" s="42">
        <v>30</v>
      </c>
      <c r="D13" s="42">
        <v>58.3</v>
      </c>
      <c r="E13" s="42">
        <v>55.8</v>
      </c>
      <c r="F13" s="42">
        <v>61.3</v>
      </c>
      <c r="G13" s="42">
        <v>36.5</v>
      </c>
      <c r="H13" s="7">
        <v>34.101205643137291</v>
      </c>
    </row>
    <row r="14" spans="1:8" x14ac:dyDescent="0.25">
      <c r="A14" s="6" t="s">
        <v>3</v>
      </c>
      <c r="B14" s="42">
        <v>17.2</v>
      </c>
      <c r="C14" s="42">
        <v>30.9</v>
      </c>
      <c r="D14" s="42">
        <v>48.7</v>
      </c>
      <c r="E14" s="42">
        <v>61.8</v>
      </c>
      <c r="F14" s="42">
        <v>53.9</v>
      </c>
      <c r="G14" s="42">
        <v>44.2</v>
      </c>
      <c r="H14" s="7">
        <v>30.977593395076234</v>
      </c>
    </row>
    <row r="15" spans="1:8" ht="13" x14ac:dyDescent="0.3">
      <c r="A15" s="8"/>
      <c r="B15" s="18"/>
      <c r="C15" s="18"/>
      <c r="D15" s="18"/>
      <c r="E15" s="18"/>
      <c r="F15" s="18"/>
      <c r="G15" s="18"/>
      <c r="H15" s="5"/>
    </row>
    <row r="16" spans="1:8" ht="13" x14ac:dyDescent="0.3">
      <c r="A16" s="4" t="s">
        <v>6</v>
      </c>
      <c r="B16" s="18">
        <v>0.5</v>
      </c>
      <c r="C16" s="18">
        <v>1.2</v>
      </c>
      <c r="D16" s="18">
        <v>2.4</v>
      </c>
      <c r="E16" s="18">
        <v>4.4000000000000004</v>
      </c>
      <c r="F16" s="18">
        <v>4.5</v>
      </c>
      <c r="G16" s="18">
        <v>3.2</v>
      </c>
      <c r="H16" s="5">
        <v>4.1012714401842896</v>
      </c>
    </row>
    <row r="17" spans="1:8" x14ac:dyDescent="0.25">
      <c r="A17" s="6" t="s">
        <v>2</v>
      </c>
      <c r="B17" s="42">
        <v>0.3</v>
      </c>
      <c r="C17" s="42">
        <v>0.9</v>
      </c>
      <c r="D17" s="42">
        <v>2.1</v>
      </c>
      <c r="E17" s="42">
        <v>3.2</v>
      </c>
      <c r="F17" s="42">
        <v>3.7</v>
      </c>
      <c r="G17" s="42">
        <v>2.7</v>
      </c>
      <c r="H17" s="7">
        <v>2.7281510871957351</v>
      </c>
    </row>
    <row r="18" spans="1:8" x14ac:dyDescent="0.25">
      <c r="A18" s="6" t="s">
        <v>3</v>
      </c>
      <c r="B18" s="42">
        <v>0.2</v>
      </c>
      <c r="C18" s="42">
        <v>0.3</v>
      </c>
      <c r="D18" s="42">
        <v>0.3</v>
      </c>
      <c r="E18" s="42">
        <v>1.2</v>
      </c>
      <c r="F18" s="42">
        <v>0.7</v>
      </c>
      <c r="G18" s="42">
        <v>0.5</v>
      </c>
      <c r="H18" s="7">
        <v>1.3731203529885541</v>
      </c>
    </row>
    <row r="19" spans="1:8" ht="13" x14ac:dyDescent="0.3">
      <c r="A19" s="8"/>
      <c r="B19" s="18"/>
      <c r="C19" s="18"/>
      <c r="D19" s="18"/>
      <c r="E19" s="18"/>
      <c r="F19" s="18"/>
      <c r="G19" s="18"/>
      <c r="H19" s="5"/>
    </row>
    <row r="20" spans="1:8" ht="13" x14ac:dyDescent="0.3">
      <c r="A20" s="4" t="s">
        <v>7</v>
      </c>
      <c r="B20" s="18">
        <v>1.6</v>
      </c>
      <c r="C20" s="18">
        <v>3.8</v>
      </c>
      <c r="D20" s="18">
        <v>4.7</v>
      </c>
      <c r="E20" s="18">
        <v>1.9</v>
      </c>
      <c r="F20" s="18">
        <v>2.6</v>
      </c>
      <c r="G20" s="18">
        <v>1</v>
      </c>
      <c r="H20" s="5">
        <v>1.582145360786738</v>
      </c>
    </row>
    <row r="21" spans="1:8" x14ac:dyDescent="0.25">
      <c r="A21" s="6" t="s">
        <v>2</v>
      </c>
      <c r="B21" s="42">
        <v>1.3</v>
      </c>
      <c r="C21" s="42">
        <v>2.4</v>
      </c>
      <c r="D21" s="42">
        <v>3</v>
      </c>
      <c r="E21" s="42">
        <v>1.3</v>
      </c>
      <c r="F21" s="42">
        <v>1.9</v>
      </c>
      <c r="G21" s="42">
        <v>0.7</v>
      </c>
      <c r="H21" s="7">
        <v>0.7595852114355035</v>
      </c>
    </row>
    <row r="22" spans="1:8" x14ac:dyDescent="0.25">
      <c r="A22" s="6" t="s">
        <v>3</v>
      </c>
      <c r="B22" s="42">
        <v>0.3</v>
      </c>
      <c r="C22" s="42">
        <v>1.4</v>
      </c>
      <c r="D22" s="42">
        <v>1.7</v>
      </c>
      <c r="E22" s="42">
        <v>0.6</v>
      </c>
      <c r="F22" s="42">
        <v>0.7</v>
      </c>
      <c r="G22" s="42">
        <v>0.3</v>
      </c>
      <c r="H22" s="7">
        <v>0.82256014935123445</v>
      </c>
    </row>
    <row r="23" spans="1:8" ht="13" x14ac:dyDescent="0.3">
      <c r="A23" s="8"/>
      <c r="B23" s="18"/>
      <c r="C23" s="18"/>
      <c r="D23" s="18"/>
      <c r="E23" s="18"/>
      <c r="F23" s="18"/>
      <c r="G23" s="18"/>
      <c r="H23" s="5"/>
    </row>
    <row r="24" spans="1:8" ht="13" x14ac:dyDescent="0.3">
      <c r="A24" s="4" t="s">
        <v>8</v>
      </c>
      <c r="B24" s="18">
        <v>54</v>
      </c>
      <c r="C24" s="18">
        <v>107.1</v>
      </c>
      <c r="D24" s="18">
        <v>170.9</v>
      </c>
      <c r="E24" s="18">
        <v>192.1</v>
      </c>
      <c r="F24" s="18">
        <v>181.7</v>
      </c>
      <c r="G24" s="18">
        <v>121.3</v>
      </c>
      <c r="H24" s="5">
        <v>119.14773097886915</v>
      </c>
    </row>
    <row r="25" spans="1:8" x14ac:dyDescent="0.25">
      <c r="A25" s="6" t="s">
        <v>2</v>
      </c>
      <c r="B25" s="42">
        <v>28.5</v>
      </c>
      <c r="C25" s="42">
        <v>52</v>
      </c>
      <c r="D25" s="42">
        <v>85.5</v>
      </c>
      <c r="E25" s="42">
        <v>85.8</v>
      </c>
      <c r="F25" s="42">
        <v>91.3</v>
      </c>
      <c r="G25" s="42">
        <v>56.1</v>
      </c>
      <c r="H25" s="7">
        <v>58.820174389287097</v>
      </c>
    </row>
    <row r="26" spans="1:8" x14ac:dyDescent="0.25">
      <c r="A26" s="45" t="s">
        <v>3</v>
      </c>
      <c r="B26" s="88">
        <v>25.5</v>
      </c>
      <c r="C26" s="88">
        <v>55.1</v>
      </c>
      <c r="D26" s="88">
        <v>85.4</v>
      </c>
      <c r="E26" s="88">
        <v>106.3</v>
      </c>
      <c r="F26" s="88">
        <v>90.4</v>
      </c>
      <c r="G26" s="88">
        <v>65.2</v>
      </c>
      <c r="H26" s="89">
        <v>60.327556589582066</v>
      </c>
    </row>
    <row r="27" spans="1:8" x14ac:dyDescent="0.25">
      <c r="A27" s="12" t="s">
        <v>9</v>
      </c>
      <c r="B27" s="12"/>
      <c r="C27" s="12"/>
      <c r="D27" s="12"/>
      <c r="E27" s="12"/>
      <c r="F27" s="12"/>
      <c r="G27" s="13"/>
      <c r="H27" s="49"/>
    </row>
    <row r="28" spans="1:8" x14ac:dyDescent="0.25">
      <c r="A28" s="12" t="s">
        <v>10</v>
      </c>
      <c r="B28" s="12"/>
      <c r="C28" s="12"/>
      <c r="D28" s="12"/>
      <c r="E28" s="12"/>
      <c r="F28" s="12"/>
      <c r="G28" s="13"/>
      <c r="H28" s="13"/>
    </row>
    <row r="29" spans="1:8" x14ac:dyDescent="0.25">
      <c r="A29" s="45" t="s">
        <v>55</v>
      </c>
      <c r="B29" s="45"/>
      <c r="C29" s="45"/>
      <c r="D29" s="45"/>
      <c r="E29" s="45"/>
      <c r="F29" s="45"/>
      <c r="G29" s="46"/>
      <c r="H29" s="46"/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activeCell="H15" sqref="H3:H15"/>
    </sheetView>
  </sheetViews>
  <sheetFormatPr defaultRowHeight="12.5" x14ac:dyDescent="0.25"/>
  <cols>
    <col min="1" max="1" width="15.1796875" style="9" customWidth="1"/>
    <col min="2" max="6" width="12" style="9" customWidth="1"/>
    <col min="7" max="7" width="12" style="31" customWidth="1"/>
    <col min="8" max="8" width="12" style="32" customWidth="1"/>
    <col min="9" max="237" width="9.1796875" style="9"/>
    <col min="238" max="238" width="15.1796875" style="9" customWidth="1"/>
    <col min="239" max="245" width="12" style="9" customWidth="1"/>
    <col min="246" max="493" width="9.1796875" style="9"/>
    <col min="494" max="494" width="15.1796875" style="9" customWidth="1"/>
    <col min="495" max="501" width="12" style="9" customWidth="1"/>
    <col min="502" max="749" width="9.1796875" style="9"/>
    <col min="750" max="750" width="15.1796875" style="9" customWidth="1"/>
    <col min="751" max="757" width="12" style="9" customWidth="1"/>
    <col min="758" max="1005" width="9.1796875" style="9"/>
    <col min="1006" max="1006" width="15.1796875" style="9" customWidth="1"/>
    <col min="1007" max="1013" width="12" style="9" customWidth="1"/>
    <col min="1014" max="1261" width="9.1796875" style="9"/>
    <col min="1262" max="1262" width="15.1796875" style="9" customWidth="1"/>
    <col min="1263" max="1269" width="12" style="9" customWidth="1"/>
    <col min="1270" max="1517" width="9.1796875" style="9"/>
    <col min="1518" max="1518" width="15.1796875" style="9" customWidth="1"/>
    <col min="1519" max="1525" width="12" style="9" customWidth="1"/>
    <col min="1526" max="1773" width="9.1796875" style="9"/>
    <col min="1774" max="1774" width="15.1796875" style="9" customWidth="1"/>
    <col min="1775" max="1781" width="12" style="9" customWidth="1"/>
    <col min="1782" max="2029" width="9.1796875" style="9"/>
    <col min="2030" max="2030" width="15.1796875" style="9" customWidth="1"/>
    <col min="2031" max="2037" width="12" style="9" customWidth="1"/>
    <col min="2038" max="2285" width="9.1796875" style="9"/>
    <col min="2286" max="2286" width="15.1796875" style="9" customWidth="1"/>
    <col min="2287" max="2293" width="12" style="9" customWidth="1"/>
    <col min="2294" max="2541" width="9.1796875" style="9"/>
    <col min="2542" max="2542" width="15.1796875" style="9" customWidth="1"/>
    <col min="2543" max="2549" width="12" style="9" customWidth="1"/>
    <col min="2550" max="2797" width="9.1796875" style="9"/>
    <col min="2798" max="2798" width="15.1796875" style="9" customWidth="1"/>
    <col min="2799" max="2805" width="12" style="9" customWidth="1"/>
    <col min="2806" max="3053" width="9.1796875" style="9"/>
    <col min="3054" max="3054" width="15.1796875" style="9" customWidth="1"/>
    <col min="3055" max="3061" width="12" style="9" customWidth="1"/>
    <col min="3062" max="3309" width="9.1796875" style="9"/>
    <col min="3310" max="3310" width="15.1796875" style="9" customWidth="1"/>
    <col min="3311" max="3317" width="12" style="9" customWidth="1"/>
    <col min="3318" max="3565" width="9.1796875" style="9"/>
    <col min="3566" max="3566" width="15.1796875" style="9" customWidth="1"/>
    <col min="3567" max="3573" width="12" style="9" customWidth="1"/>
    <col min="3574" max="3821" width="9.1796875" style="9"/>
    <col min="3822" max="3822" width="15.1796875" style="9" customWidth="1"/>
    <col min="3823" max="3829" width="12" style="9" customWidth="1"/>
    <col min="3830" max="4077" width="9.1796875" style="9"/>
    <col min="4078" max="4078" width="15.1796875" style="9" customWidth="1"/>
    <col min="4079" max="4085" width="12" style="9" customWidth="1"/>
    <col min="4086" max="4333" width="9.1796875" style="9"/>
    <col min="4334" max="4334" width="15.1796875" style="9" customWidth="1"/>
    <col min="4335" max="4341" width="12" style="9" customWidth="1"/>
    <col min="4342" max="4589" width="9.1796875" style="9"/>
    <col min="4590" max="4590" width="15.1796875" style="9" customWidth="1"/>
    <col min="4591" max="4597" width="12" style="9" customWidth="1"/>
    <col min="4598" max="4845" width="9.1796875" style="9"/>
    <col min="4846" max="4846" width="15.1796875" style="9" customWidth="1"/>
    <col min="4847" max="4853" width="12" style="9" customWidth="1"/>
    <col min="4854" max="5101" width="9.1796875" style="9"/>
    <col min="5102" max="5102" width="15.1796875" style="9" customWidth="1"/>
    <col min="5103" max="5109" width="12" style="9" customWidth="1"/>
    <col min="5110" max="5357" width="9.1796875" style="9"/>
    <col min="5358" max="5358" width="15.1796875" style="9" customWidth="1"/>
    <col min="5359" max="5365" width="12" style="9" customWidth="1"/>
    <col min="5366" max="5613" width="9.1796875" style="9"/>
    <col min="5614" max="5614" width="15.1796875" style="9" customWidth="1"/>
    <col min="5615" max="5621" width="12" style="9" customWidth="1"/>
    <col min="5622" max="5869" width="9.1796875" style="9"/>
    <col min="5870" max="5870" width="15.1796875" style="9" customWidth="1"/>
    <col min="5871" max="5877" width="12" style="9" customWidth="1"/>
    <col min="5878" max="6125" width="9.1796875" style="9"/>
    <col min="6126" max="6126" width="15.1796875" style="9" customWidth="1"/>
    <col min="6127" max="6133" width="12" style="9" customWidth="1"/>
    <col min="6134" max="6381" width="9.1796875" style="9"/>
    <col min="6382" max="6382" width="15.1796875" style="9" customWidth="1"/>
    <col min="6383" max="6389" width="12" style="9" customWidth="1"/>
    <col min="6390" max="6637" width="9.1796875" style="9"/>
    <col min="6638" max="6638" width="15.1796875" style="9" customWidth="1"/>
    <col min="6639" max="6645" width="12" style="9" customWidth="1"/>
    <col min="6646" max="6893" width="9.1796875" style="9"/>
    <col min="6894" max="6894" width="15.1796875" style="9" customWidth="1"/>
    <col min="6895" max="6901" width="12" style="9" customWidth="1"/>
    <col min="6902" max="7149" width="9.1796875" style="9"/>
    <col min="7150" max="7150" width="15.1796875" style="9" customWidth="1"/>
    <col min="7151" max="7157" width="12" style="9" customWidth="1"/>
    <col min="7158" max="7405" width="9.1796875" style="9"/>
    <col min="7406" max="7406" width="15.1796875" style="9" customWidth="1"/>
    <col min="7407" max="7413" width="12" style="9" customWidth="1"/>
    <col min="7414" max="7661" width="9.1796875" style="9"/>
    <col min="7662" max="7662" width="15.1796875" style="9" customWidth="1"/>
    <col min="7663" max="7669" width="12" style="9" customWidth="1"/>
    <col min="7670" max="7917" width="9.1796875" style="9"/>
    <col min="7918" max="7918" width="15.1796875" style="9" customWidth="1"/>
    <col min="7919" max="7925" width="12" style="9" customWidth="1"/>
    <col min="7926" max="8173" width="9.1796875" style="9"/>
    <col min="8174" max="8174" width="15.1796875" style="9" customWidth="1"/>
    <col min="8175" max="8181" width="12" style="9" customWidth="1"/>
    <col min="8182" max="8429" width="9.1796875" style="9"/>
    <col min="8430" max="8430" width="15.1796875" style="9" customWidth="1"/>
    <col min="8431" max="8437" width="12" style="9" customWidth="1"/>
    <col min="8438" max="8685" width="9.1796875" style="9"/>
    <col min="8686" max="8686" width="15.1796875" style="9" customWidth="1"/>
    <col min="8687" max="8693" width="12" style="9" customWidth="1"/>
    <col min="8694" max="8941" width="9.1796875" style="9"/>
    <col min="8942" max="8942" width="15.1796875" style="9" customWidth="1"/>
    <col min="8943" max="8949" width="12" style="9" customWidth="1"/>
    <col min="8950" max="9197" width="9.1796875" style="9"/>
    <col min="9198" max="9198" width="15.1796875" style="9" customWidth="1"/>
    <col min="9199" max="9205" width="12" style="9" customWidth="1"/>
    <col min="9206" max="9453" width="9.1796875" style="9"/>
    <col min="9454" max="9454" width="15.1796875" style="9" customWidth="1"/>
    <col min="9455" max="9461" width="12" style="9" customWidth="1"/>
    <col min="9462" max="9709" width="9.1796875" style="9"/>
    <col min="9710" max="9710" width="15.1796875" style="9" customWidth="1"/>
    <col min="9711" max="9717" width="12" style="9" customWidth="1"/>
    <col min="9718" max="9965" width="9.1796875" style="9"/>
    <col min="9966" max="9966" width="15.1796875" style="9" customWidth="1"/>
    <col min="9967" max="9973" width="12" style="9" customWidth="1"/>
    <col min="9974" max="10221" width="9.1796875" style="9"/>
    <col min="10222" max="10222" width="15.1796875" style="9" customWidth="1"/>
    <col min="10223" max="10229" width="12" style="9" customWidth="1"/>
    <col min="10230" max="10477" width="9.1796875" style="9"/>
    <col min="10478" max="10478" width="15.1796875" style="9" customWidth="1"/>
    <col min="10479" max="10485" width="12" style="9" customWidth="1"/>
    <col min="10486" max="10733" width="9.1796875" style="9"/>
    <col min="10734" max="10734" width="15.1796875" style="9" customWidth="1"/>
    <col min="10735" max="10741" width="12" style="9" customWidth="1"/>
    <col min="10742" max="10989" width="9.1796875" style="9"/>
    <col min="10990" max="10990" width="15.1796875" style="9" customWidth="1"/>
    <col min="10991" max="10997" width="12" style="9" customWidth="1"/>
    <col min="10998" max="11245" width="9.1796875" style="9"/>
    <col min="11246" max="11246" width="15.1796875" style="9" customWidth="1"/>
    <col min="11247" max="11253" width="12" style="9" customWidth="1"/>
    <col min="11254" max="11501" width="9.1796875" style="9"/>
    <col min="11502" max="11502" width="15.1796875" style="9" customWidth="1"/>
    <col min="11503" max="11509" width="12" style="9" customWidth="1"/>
    <col min="11510" max="11757" width="9.1796875" style="9"/>
    <col min="11758" max="11758" width="15.1796875" style="9" customWidth="1"/>
    <col min="11759" max="11765" width="12" style="9" customWidth="1"/>
    <col min="11766" max="12013" width="9.1796875" style="9"/>
    <col min="12014" max="12014" width="15.1796875" style="9" customWidth="1"/>
    <col min="12015" max="12021" width="12" style="9" customWidth="1"/>
    <col min="12022" max="12269" width="9.1796875" style="9"/>
    <col min="12270" max="12270" width="15.1796875" style="9" customWidth="1"/>
    <col min="12271" max="12277" width="12" style="9" customWidth="1"/>
    <col min="12278" max="12525" width="9.1796875" style="9"/>
    <col min="12526" max="12526" width="15.1796875" style="9" customWidth="1"/>
    <col min="12527" max="12533" width="12" style="9" customWidth="1"/>
    <col min="12534" max="12781" width="9.1796875" style="9"/>
    <col min="12782" max="12782" width="15.1796875" style="9" customWidth="1"/>
    <col min="12783" max="12789" width="12" style="9" customWidth="1"/>
    <col min="12790" max="13037" width="9.1796875" style="9"/>
    <col min="13038" max="13038" width="15.1796875" style="9" customWidth="1"/>
    <col min="13039" max="13045" width="12" style="9" customWidth="1"/>
    <col min="13046" max="13293" width="9.1796875" style="9"/>
    <col min="13294" max="13294" width="15.1796875" style="9" customWidth="1"/>
    <col min="13295" max="13301" width="12" style="9" customWidth="1"/>
    <col min="13302" max="13549" width="9.1796875" style="9"/>
    <col min="13550" max="13550" width="15.1796875" style="9" customWidth="1"/>
    <col min="13551" max="13557" width="12" style="9" customWidth="1"/>
    <col min="13558" max="13805" width="9.1796875" style="9"/>
    <col min="13806" max="13806" width="15.1796875" style="9" customWidth="1"/>
    <col min="13807" max="13813" width="12" style="9" customWidth="1"/>
    <col min="13814" max="14061" width="9.1796875" style="9"/>
    <col min="14062" max="14062" width="15.1796875" style="9" customWidth="1"/>
    <col min="14063" max="14069" width="12" style="9" customWidth="1"/>
    <col min="14070" max="14317" width="9.1796875" style="9"/>
    <col min="14318" max="14318" width="15.1796875" style="9" customWidth="1"/>
    <col min="14319" max="14325" width="12" style="9" customWidth="1"/>
    <col min="14326" max="14573" width="9.1796875" style="9"/>
    <col min="14574" max="14574" width="15.1796875" style="9" customWidth="1"/>
    <col min="14575" max="14581" width="12" style="9" customWidth="1"/>
    <col min="14582" max="14829" width="9.1796875" style="9"/>
    <col min="14830" max="14830" width="15.1796875" style="9" customWidth="1"/>
    <col min="14831" max="14837" width="12" style="9" customWidth="1"/>
    <col min="14838" max="15085" width="9.1796875" style="9"/>
    <col min="15086" max="15086" width="15.1796875" style="9" customWidth="1"/>
    <col min="15087" max="15093" width="12" style="9" customWidth="1"/>
    <col min="15094" max="15341" width="9.1796875" style="9"/>
    <col min="15342" max="15342" width="15.1796875" style="9" customWidth="1"/>
    <col min="15343" max="15349" width="12" style="9" customWidth="1"/>
    <col min="15350" max="15597" width="9.1796875" style="9"/>
    <col min="15598" max="15598" width="15.1796875" style="9" customWidth="1"/>
    <col min="15599" max="15605" width="12" style="9" customWidth="1"/>
    <col min="15606" max="15853" width="9.1796875" style="9"/>
    <col min="15854" max="15854" width="15.1796875" style="9" customWidth="1"/>
    <col min="15855" max="15861" width="12" style="9" customWidth="1"/>
    <col min="15862" max="16109" width="9.1796875" style="9"/>
    <col min="16110" max="16110" width="15.1796875" style="9" customWidth="1"/>
    <col min="16111" max="16117" width="12" style="9" customWidth="1"/>
    <col min="16118" max="16384" width="9.1796875" style="9"/>
  </cols>
  <sheetData>
    <row r="1" spans="1:8" ht="18.5" x14ac:dyDescent="0.35">
      <c r="A1" s="99" t="s">
        <v>49</v>
      </c>
      <c r="B1" s="99"/>
      <c r="C1" s="99"/>
      <c r="D1" s="99"/>
      <c r="E1" s="99"/>
      <c r="F1" s="99"/>
      <c r="G1" s="99"/>
      <c r="H1" s="99"/>
    </row>
    <row r="2" spans="1:8" x14ac:dyDescent="0.25">
      <c r="A2" s="97" t="s">
        <v>47</v>
      </c>
      <c r="B2" s="97"/>
      <c r="C2" s="97"/>
      <c r="D2" s="97"/>
      <c r="E2" s="97"/>
      <c r="F2" s="97"/>
      <c r="G2" s="97"/>
      <c r="H2" s="97"/>
    </row>
    <row r="3" spans="1:8" ht="13" x14ac:dyDescent="0.3">
      <c r="A3" s="47" t="s">
        <v>12</v>
      </c>
      <c r="B3" s="48">
        <v>36982</v>
      </c>
      <c r="C3" s="48">
        <v>38078</v>
      </c>
      <c r="D3" s="48">
        <v>39173</v>
      </c>
      <c r="E3" s="48">
        <v>40269</v>
      </c>
      <c r="F3" s="48">
        <v>41365</v>
      </c>
      <c r="G3" s="48">
        <v>42461</v>
      </c>
      <c r="H3" s="71">
        <v>43556</v>
      </c>
    </row>
    <row r="4" spans="1:8" x14ac:dyDescent="0.25">
      <c r="A4" s="1" t="s">
        <v>13</v>
      </c>
      <c r="B4" s="2">
        <v>50.1</v>
      </c>
      <c r="C4" s="2">
        <v>44</v>
      </c>
      <c r="D4" s="2">
        <v>45.3</v>
      </c>
      <c r="E4" s="2">
        <v>39.299999999999997</v>
      </c>
      <c r="F4" s="2">
        <v>44.3</v>
      </c>
      <c r="G4" s="2">
        <v>40.700000000000003</v>
      </c>
      <c r="H4" s="72">
        <v>44.254374652636095</v>
      </c>
    </row>
    <row r="5" spans="1:8" x14ac:dyDescent="0.25">
      <c r="A5" s="1" t="s">
        <v>16</v>
      </c>
      <c r="B5" s="2">
        <v>9</v>
      </c>
      <c r="C5" s="2">
        <v>6</v>
      </c>
      <c r="D5" s="2">
        <v>9.1999999999999993</v>
      </c>
      <c r="E5" s="2">
        <v>6.5</v>
      </c>
      <c r="F5" s="2">
        <v>9.3000000000000007</v>
      </c>
      <c r="G5" s="2">
        <v>9.6</v>
      </c>
      <c r="H5" s="72">
        <v>12.028041430315186</v>
      </c>
    </row>
    <row r="6" spans="1:8" x14ac:dyDescent="0.25">
      <c r="A6" s="1" t="s">
        <v>14</v>
      </c>
      <c r="B6" s="2">
        <v>11.2</v>
      </c>
      <c r="C6" s="2">
        <v>16.100000000000001</v>
      </c>
      <c r="D6" s="2">
        <v>13.9</v>
      </c>
      <c r="E6" s="2">
        <v>19.8</v>
      </c>
      <c r="F6" s="2">
        <v>11.3</v>
      </c>
      <c r="G6" s="2">
        <v>14.6</v>
      </c>
      <c r="H6" s="72">
        <v>9.9514539766737062</v>
      </c>
    </row>
    <row r="7" spans="1:8" x14ac:dyDescent="0.25">
      <c r="A7" s="1" t="s">
        <v>15</v>
      </c>
      <c r="B7" s="2">
        <v>13.7</v>
      </c>
      <c r="C7" s="2">
        <v>12.5</v>
      </c>
      <c r="D7" s="2">
        <v>7.9</v>
      </c>
      <c r="E7" s="2">
        <v>9.8000000000000007</v>
      </c>
      <c r="F7" s="2">
        <v>11.5</v>
      </c>
      <c r="G7" s="2">
        <v>12.2</v>
      </c>
      <c r="H7" s="72">
        <v>8.6851567773878529</v>
      </c>
    </row>
    <row r="8" spans="1:8" x14ac:dyDescent="0.25">
      <c r="A8" s="1" t="s">
        <v>17</v>
      </c>
      <c r="B8" s="2">
        <v>6.2</v>
      </c>
      <c r="C8" s="2">
        <v>7.7</v>
      </c>
      <c r="D8" s="2">
        <v>5.8</v>
      </c>
      <c r="E8" s="2">
        <v>7.3</v>
      </c>
      <c r="F8" s="2">
        <v>4.9000000000000004</v>
      </c>
      <c r="G8" s="2">
        <v>4.7</v>
      </c>
      <c r="H8" s="72">
        <v>4.5100429400341735</v>
      </c>
    </row>
    <row r="9" spans="1:8" x14ac:dyDescent="0.25">
      <c r="A9" s="1" t="s">
        <v>23</v>
      </c>
      <c r="B9" s="2" t="s">
        <v>20</v>
      </c>
      <c r="C9" s="2" t="s">
        <v>20</v>
      </c>
      <c r="D9" s="2" t="s">
        <v>20</v>
      </c>
      <c r="E9" s="2">
        <v>1.4</v>
      </c>
      <c r="F9" s="2">
        <v>1.2</v>
      </c>
      <c r="G9" s="2">
        <v>1.4</v>
      </c>
      <c r="H9" s="72">
        <v>2.9251212725898417</v>
      </c>
    </row>
    <row r="10" spans="1:8" x14ac:dyDescent="0.25">
      <c r="A10" s="1" t="s">
        <v>19</v>
      </c>
      <c r="B10" s="2" t="s">
        <v>20</v>
      </c>
      <c r="C10" s="2" t="s">
        <v>20</v>
      </c>
      <c r="D10" s="2" t="s">
        <v>20</v>
      </c>
      <c r="E10" s="2" t="s">
        <v>20</v>
      </c>
      <c r="F10" s="2">
        <v>1.6</v>
      </c>
      <c r="G10" s="2">
        <v>1.7</v>
      </c>
      <c r="H10" s="72">
        <v>2.8892679345216767</v>
      </c>
    </row>
    <row r="11" spans="1:8" x14ac:dyDescent="0.25">
      <c r="A11" s="1" t="s">
        <v>21</v>
      </c>
      <c r="B11" s="2" t="s">
        <v>20</v>
      </c>
      <c r="C11" s="2" t="s">
        <v>20</v>
      </c>
      <c r="D11" s="2" t="s">
        <v>20</v>
      </c>
      <c r="E11" s="2">
        <v>0.1</v>
      </c>
      <c r="F11" s="2">
        <v>0.3</v>
      </c>
      <c r="G11" s="2">
        <v>1.7</v>
      </c>
      <c r="H11" s="72">
        <v>1.7744740665003671</v>
      </c>
    </row>
    <row r="12" spans="1:8" x14ac:dyDescent="0.25">
      <c r="A12" s="1" t="s">
        <v>18</v>
      </c>
      <c r="B12" s="2">
        <v>2.6</v>
      </c>
      <c r="C12" s="2">
        <v>2.6</v>
      </c>
      <c r="D12" s="2">
        <v>2</v>
      </c>
      <c r="E12" s="2">
        <v>2.2999999999999998</v>
      </c>
      <c r="F12" s="2">
        <v>2.2000000000000002</v>
      </c>
      <c r="G12" s="2">
        <v>3.1</v>
      </c>
      <c r="H12" s="72">
        <v>1.7349640066322349</v>
      </c>
    </row>
    <row r="13" spans="1:8" x14ac:dyDescent="0.25">
      <c r="A13" s="1" t="s">
        <v>57</v>
      </c>
      <c r="B13" s="2">
        <v>0.7</v>
      </c>
      <c r="C13" s="2">
        <v>1.2</v>
      </c>
      <c r="D13" s="2">
        <v>1.4</v>
      </c>
      <c r="E13" s="2">
        <v>1.6</v>
      </c>
      <c r="F13" s="2">
        <v>1.4</v>
      </c>
      <c r="G13" s="2">
        <v>1.5</v>
      </c>
      <c r="H13" s="72">
        <v>1.3481078010876379</v>
      </c>
    </row>
    <row r="14" spans="1:8" x14ac:dyDescent="0.25">
      <c r="A14" s="1" t="s">
        <v>22</v>
      </c>
      <c r="B14" s="2">
        <v>0.9</v>
      </c>
      <c r="C14" s="2">
        <v>1.2</v>
      </c>
      <c r="D14" s="2">
        <v>1</v>
      </c>
      <c r="E14" s="2">
        <v>1.4</v>
      </c>
      <c r="F14" s="2">
        <v>1.6</v>
      </c>
      <c r="G14" s="2">
        <v>1.6</v>
      </c>
      <c r="H14" s="72">
        <v>1.2290340112477876</v>
      </c>
    </row>
    <row r="15" spans="1:8" x14ac:dyDescent="0.25">
      <c r="A15" s="86" t="s">
        <v>24</v>
      </c>
      <c r="B15" s="3">
        <v>5.5999999999999943</v>
      </c>
      <c r="C15" s="3">
        <v>8.7000000000000028</v>
      </c>
      <c r="D15" s="3">
        <v>13.478199999999987</v>
      </c>
      <c r="E15" s="3">
        <v>10.517100000000013</v>
      </c>
      <c r="F15" s="3">
        <v>10.415200000000013</v>
      </c>
      <c r="G15" s="3">
        <v>7.2104999999999819</v>
      </c>
      <c r="H15" s="87">
        <v>8.6699611303734567</v>
      </c>
    </row>
    <row r="16" spans="1:8" x14ac:dyDescent="0.25">
      <c r="A16" s="12" t="s">
        <v>9</v>
      </c>
      <c r="B16" s="85"/>
      <c r="C16" s="85"/>
      <c r="D16" s="85"/>
      <c r="E16" s="85"/>
      <c r="F16" s="98"/>
      <c r="G16" s="98"/>
      <c r="H16" s="49"/>
    </row>
    <row r="17" spans="1:8" s="30" customFormat="1" x14ac:dyDescent="0.25">
      <c r="A17" s="49" t="s">
        <v>25</v>
      </c>
      <c r="B17" s="49"/>
      <c r="C17" s="49"/>
      <c r="D17" s="49"/>
      <c r="E17" s="49"/>
      <c r="F17" s="49"/>
      <c r="G17" s="13"/>
      <c r="H17" s="49"/>
    </row>
    <row r="18" spans="1:8" x14ac:dyDescent="0.25">
      <c r="A18" s="45" t="s">
        <v>55</v>
      </c>
      <c r="B18" s="45"/>
      <c r="C18" s="45"/>
      <c r="D18" s="45"/>
      <c r="E18" s="45"/>
      <c r="F18" s="45"/>
      <c r="G18" s="46"/>
      <c r="H18" s="73"/>
    </row>
    <row r="20" spans="1:8" x14ac:dyDescent="0.25">
      <c r="B20" s="27"/>
      <c r="C20" s="27"/>
      <c r="D20" s="27"/>
      <c r="E20" s="27"/>
      <c r="F20" s="27"/>
      <c r="G20" s="29"/>
      <c r="H20" s="28"/>
    </row>
  </sheetData>
  <sortState ref="A4:H13">
    <sortCondition descending="1" ref="H4:H13"/>
  </sortState>
  <mergeCells count="3">
    <mergeCell ref="F16:G16"/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selection activeCell="H3" sqref="H3:H38"/>
    </sheetView>
  </sheetViews>
  <sheetFormatPr defaultRowHeight="12.5" x14ac:dyDescent="0.25"/>
  <cols>
    <col min="1" max="1" width="36.26953125" style="9" customWidth="1"/>
    <col min="2" max="6" width="10.26953125" style="9" customWidth="1"/>
    <col min="7" max="7" width="10.26953125" style="31" customWidth="1"/>
    <col min="8" max="8" width="10.26953125" style="32" customWidth="1"/>
    <col min="9" max="245" width="9.1796875" style="9"/>
    <col min="246" max="246" width="36.26953125" style="9" customWidth="1"/>
    <col min="247" max="253" width="10.26953125" style="9" customWidth="1"/>
    <col min="254" max="254" width="12.453125" style="9" bestFit="1" customWidth="1"/>
    <col min="255" max="501" width="9.1796875" style="9"/>
    <col min="502" max="502" width="36.26953125" style="9" customWidth="1"/>
    <col min="503" max="509" width="10.26953125" style="9" customWidth="1"/>
    <col min="510" max="510" width="12.453125" style="9" bestFit="1" customWidth="1"/>
    <col min="511" max="757" width="9.1796875" style="9"/>
    <col min="758" max="758" width="36.26953125" style="9" customWidth="1"/>
    <col min="759" max="765" width="10.26953125" style="9" customWidth="1"/>
    <col min="766" max="766" width="12.453125" style="9" bestFit="1" customWidth="1"/>
    <col min="767" max="1013" width="9.1796875" style="9"/>
    <col min="1014" max="1014" width="36.26953125" style="9" customWidth="1"/>
    <col min="1015" max="1021" width="10.26953125" style="9" customWidth="1"/>
    <col min="1022" max="1022" width="12.453125" style="9" bestFit="1" customWidth="1"/>
    <col min="1023" max="1269" width="9.1796875" style="9"/>
    <col min="1270" max="1270" width="36.26953125" style="9" customWidth="1"/>
    <col min="1271" max="1277" width="10.26953125" style="9" customWidth="1"/>
    <col min="1278" max="1278" width="12.453125" style="9" bestFit="1" customWidth="1"/>
    <col min="1279" max="1525" width="9.1796875" style="9"/>
    <col min="1526" max="1526" width="36.26953125" style="9" customWidth="1"/>
    <col min="1527" max="1533" width="10.26953125" style="9" customWidth="1"/>
    <col min="1534" max="1534" width="12.453125" style="9" bestFit="1" customWidth="1"/>
    <col min="1535" max="1781" width="9.1796875" style="9"/>
    <col min="1782" max="1782" width="36.26953125" style="9" customWidth="1"/>
    <col min="1783" max="1789" width="10.26953125" style="9" customWidth="1"/>
    <col min="1790" max="1790" width="12.453125" style="9" bestFit="1" customWidth="1"/>
    <col min="1791" max="2037" width="9.1796875" style="9"/>
    <col min="2038" max="2038" width="36.26953125" style="9" customWidth="1"/>
    <col min="2039" max="2045" width="10.26953125" style="9" customWidth="1"/>
    <col min="2046" max="2046" width="12.453125" style="9" bestFit="1" customWidth="1"/>
    <col min="2047" max="2293" width="9.1796875" style="9"/>
    <col min="2294" max="2294" width="36.26953125" style="9" customWidth="1"/>
    <col min="2295" max="2301" width="10.26953125" style="9" customWidth="1"/>
    <col min="2302" max="2302" width="12.453125" style="9" bestFit="1" customWidth="1"/>
    <col min="2303" max="2549" width="9.1796875" style="9"/>
    <col min="2550" max="2550" width="36.26953125" style="9" customWidth="1"/>
    <col min="2551" max="2557" width="10.26953125" style="9" customWidth="1"/>
    <col min="2558" max="2558" width="12.453125" style="9" bestFit="1" customWidth="1"/>
    <col min="2559" max="2805" width="9.1796875" style="9"/>
    <col min="2806" max="2806" width="36.26953125" style="9" customWidth="1"/>
    <col min="2807" max="2813" width="10.26953125" style="9" customWidth="1"/>
    <col min="2814" max="2814" width="12.453125" style="9" bestFit="1" customWidth="1"/>
    <col min="2815" max="3061" width="9.1796875" style="9"/>
    <col min="3062" max="3062" width="36.26953125" style="9" customWidth="1"/>
    <col min="3063" max="3069" width="10.26953125" style="9" customWidth="1"/>
    <col min="3070" max="3070" width="12.453125" style="9" bestFit="1" customWidth="1"/>
    <col min="3071" max="3317" width="9.1796875" style="9"/>
    <col min="3318" max="3318" width="36.26953125" style="9" customWidth="1"/>
    <col min="3319" max="3325" width="10.26953125" style="9" customWidth="1"/>
    <col min="3326" max="3326" width="12.453125" style="9" bestFit="1" customWidth="1"/>
    <col min="3327" max="3573" width="9.1796875" style="9"/>
    <col min="3574" max="3574" width="36.26953125" style="9" customWidth="1"/>
    <col min="3575" max="3581" width="10.26953125" style="9" customWidth="1"/>
    <col min="3582" max="3582" width="12.453125" style="9" bestFit="1" customWidth="1"/>
    <col min="3583" max="3829" width="9.1796875" style="9"/>
    <col min="3830" max="3830" width="36.26953125" style="9" customWidth="1"/>
    <col min="3831" max="3837" width="10.26953125" style="9" customWidth="1"/>
    <col min="3838" max="3838" width="12.453125" style="9" bestFit="1" customWidth="1"/>
    <col min="3839" max="4085" width="9.1796875" style="9"/>
    <col min="4086" max="4086" width="36.26953125" style="9" customWidth="1"/>
    <col min="4087" max="4093" width="10.26953125" style="9" customWidth="1"/>
    <col min="4094" max="4094" width="12.453125" style="9" bestFit="1" customWidth="1"/>
    <col min="4095" max="4341" width="9.1796875" style="9"/>
    <col min="4342" max="4342" width="36.26953125" style="9" customWidth="1"/>
    <col min="4343" max="4349" width="10.26953125" style="9" customWidth="1"/>
    <col min="4350" max="4350" width="12.453125" style="9" bestFit="1" customWidth="1"/>
    <col min="4351" max="4597" width="9.1796875" style="9"/>
    <col min="4598" max="4598" width="36.26953125" style="9" customWidth="1"/>
    <col min="4599" max="4605" width="10.26953125" style="9" customWidth="1"/>
    <col min="4606" max="4606" width="12.453125" style="9" bestFit="1" customWidth="1"/>
    <col min="4607" max="4853" width="9.1796875" style="9"/>
    <col min="4854" max="4854" width="36.26953125" style="9" customWidth="1"/>
    <col min="4855" max="4861" width="10.26953125" style="9" customWidth="1"/>
    <col min="4862" max="4862" width="12.453125" style="9" bestFit="1" customWidth="1"/>
    <col min="4863" max="5109" width="9.1796875" style="9"/>
    <col min="5110" max="5110" width="36.26953125" style="9" customWidth="1"/>
    <col min="5111" max="5117" width="10.26953125" style="9" customWidth="1"/>
    <col min="5118" max="5118" width="12.453125" style="9" bestFit="1" customWidth="1"/>
    <col min="5119" max="5365" width="9.1796875" style="9"/>
    <col min="5366" max="5366" width="36.26953125" style="9" customWidth="1"/>
    <col min="5367" max="5373" width="10.26953125" style="9" customWidth="1"/>
    <col min="5374" max="5374" width="12.453125" style="9" bestFit="1" customWidth="1"/>
    <col min="5375" max="5621" width="9.1796875" style="9"/>
    <col min="5622" max="5622" width="36.26953125" style="9" customWidth="1"/>
    <col min="5623" max="5629" width="10.26953125" style="9" customWidth="1"/>
    <col min="5630" max="5630" width="12.453125" style="9" bestFit="1" customWidth="1"/>
    <col min="5631" max="5877" width="9.1796875" style="9"/>
    <col min="5878" max="5878" width="36.26953125" style="9" customWidth="1"/>
    <col min="5879" max="5885" width="10.26953125" style="9" customWidth="1"/>
    <col min="5886" max="5886" width="12.453125" style="9" bestFit="1" customWidth="1"/>
    <col min="5887" max="6133" width="9.1796875" style="9"/>
    <col min="6134" max="6134" width="36.26953125" style="9" customWidth="1"/>
    <col min="6135" max="6141" width="10.26953125" style="9" customWidth="1"/>
    <col min="6142" max="6142" width="12.453125" style="9" bestFit="1" customWidth="1"/>
    <col min="6143" max="6389" width="9.1796875" style="9"/>
    <col min="6390" max="6390" width="36.26953125" style="9" customWidth="1"/>
    <col min="6391" max="6397" width="10.26953125" style="9" customWidth="1"/>
    <col min="6398" max="6398" width="12.453125" style="9" bestFit="1" customWidth="1"/>
    <col min="6399" max="6645" width="9.1796875" style="9"/>
    <col min="6646" max="6646" width="36.26953125" style="9" customWidth="1"/>
    <col min="6647" max="6653" width="10.26953125" style="9" customWidth="1"/>
    <col min="6654" max="6654" width="12.453125" style="9" bestFit="1" customWidth="1"/>
    <col min="6655" max="6901" width="9.1796875" style="9"/>
    <col min="6902" max="6902" width="36.26953125" style="9" customWidth="1"/>
    <col min="6903" max="6909" width="10.26953125" style="9" customWidth="1"/>
    <col min="6910" max="6910" width="12.453125" style="9" bestFit="1" customWidth="1"/>
    <col min="6911" max="7157" width="9.1796875" style="9"/>
    <col min="7158" max="7158" width="36.26953125" style="9" customWidth="1"/>
    <col min="7159" max="7165" width="10.26953125" style="9" customWidth="1"/>
    <col min="7166" max="7166" width="12.453125" style="9" bestFit="1" customWidth="1"/>
    <col min="7167" max="7413" width="9.1796875" style="9"/>
    <col min="7414" max="7414" width="36.26953125" style="9" customWidth="1"/>
    <col min="7415" max="7421" width="10.26953125" style="9" customWidth="1"/>
    <col min="7422" max="7422" width="12.453125" style="9" bestFit="1" customWidth="1"/>
    <col min="7423" max="7669" width="9.1796875" style="9"/>
    <col min="7670" max="7670" width="36.26953125" style="9" customWidth="1"/>
    <col min="7671" max="7677" width="10.26953125" style="9" customWidth="1"/>
    <col min="7678" max="7678" width="12.453125" style="9" bestFit="1" customWidth="1"/>
    <col min="7679" max="7925" width="9.1796875" style="9"/>
    <col min="7926" max="7926" width="36.26953125" style="9" customWidth="1"/>
    <col min="7927" max="7933" width="10.26953125" style="9" customWidth="1"/>
    <col min="7934" max="7934" width="12.453125" style="9" bestFit="1" customWidth="1"/>
    <col min="7935" max="8181" width="9.1796875" style="9"/>
    <col min="8182" max="8182" width="36.26953125" style="9" customWidth="1"/>
    <col min="8183" max="8189" width="10.26953125" style="9" customWidth="1"/>
    <col min="8190" max="8190" width="12.453125" style="9" bestFit="1" customWidth="1"/>
    <col min="8191" max="8437" width="9.1796875" style="9"/>
    <col min="8438" max="8438" width="36.26953125" style="9" customWidth="1"/>
    <col min="8439" max="8445" width="10.26953125" style="9" customWidth="1"/>
    <col min="8446" max="8446" width="12.453125" style="9" bestFit="1" customWidth="1"/>
    <col min="8447" max="8693" width="9.1796875" style="9"/>
    <col min="8694" max="8694" width="36.26953125" style="9" customWidth="1"/>
    <col min="8695" max="8701" width="10.26953125" style="9" customWidth="1"/>
    <col min="8702" max="8702" width="12.453125" style="9" bestFit="1" customWidth="1"/>
    <col min="8703" max="8949" width="9.1796875" style="9"/>
    <col min="8950" max="8950" width="36.26953125" style="9" customWidth="1"/>
    <col min="8951" max="8957" width="10.26953125" style="9" customWidth="1"/>
    <col min="8958" max="8958" width="12.453125" style="9" bestFit="1" customWidth="1"/>
    <col min="8959" max="9205" width="9.1796875" style="9"/>
    <col min="9206" max="9206" width="36.26953125" style="9" customWidth="1"/>
    <col min="9207" max="9213" width="10.26953125" style="9" customWidth="1"/>
    <col min="9214" max="9214" width="12.453125" style="9" bestFit="1" customWidth="1"/>
    <col min="9215" max="9461" width="9.1796875" style="9"/>
    <col min="9462" max="9462" width="36.26953125" style="9" customWidth="1"/>
    <col min="9463" max="9469" width="10.26953125" style="9" customWidth="1"/>
    <col min="9470" max="9470" width="12.453125" style="9" bestFit="1" customWidth="1"/>
    <col min="9471" max="9717" width="9.1796875" style="9"/>
    <col min="9718" max="9718" width="36.26953125" style="9" customWidth="1"/>
    <col min="9719" max="9725" width="10.26953125" style="9" customWidth="1"/>
    <col min="9726" max="9726" width="12.453125" style="9" bestFit="1" customWidth="1"/>
    <col min="9727" max="9973" width="9.1796875" style="9"/>
    <col min="9974" max="9974" width="36.26953125" style="9" customWidth="1"/>
    <col min="9975" max="9981" width="10.26953125" style="9" customWidth="1"/>
    <col min="9982" max="9982" width="12.453125" style="9" bestFit="1" customWidth="1"/>
    <col min="9983" max="10229" width="9.1796875" style="9"/>
    <col min="10230" max="10230" width="36.26953125" style="9" customWidth="1"/>
    <col min="10231" max="10237" width="10.26953125" style="9" customWidth="1"/>
    <col min="10238" max="10238" width="12.453125" style="9" bestFit="1" customWidth="1"/>
    <col min="10239" max="10485" width="9.1796875" style="9"/>
    <col min="10486" max="10486" width="36.26953125" style="9" customWidth="1"/>
    <col min="10487" max="10493" width="10.26953125" style="9" customWidth="1"/>
    <col min="10494" max="10494" width="12.453125" style="9" bestFit="1" customWidth="1"/>
    <col min="10495" max="10741" width="9.1796875" style="9"/>
    <col min="10742" max="10742" width="36.26953125" style="9" customWidth="1"/>
    <col min="10743" max="10749" width="10.26953125" style="9" customWidth="1"/>
    <col min="10750" max="10750" width="12.453125" style="9" bestFit="1" customWidth="1"/>
    <col min="10751" max="10997" width="9.1796875" style="9"/>
    <col min="10998" max="10998" width="36.26953125" style="9" customWidth="1"/>
    <col min="10999" max="11005" width="10.26953125" style="9" customWidth="1"/>
    <col min="11006" max="11006" width="12.453125" style="9" bestFit="1" customWidth="1"/>
    <col min="11007" max="11253" width="9.1796875" style="9"/>
    <col min="11254" max="11254" width="36.26953125" style="9" customWidth="1"/>
    <col min="11255" max="11261" width="10.26953125" style="9" customWidth="1"/>
    <col min="11262" max="11262" width="12.453125" style="9" bestFit="1" customWidth="1"/>
    <col min="11263" max="11509" width="9.1796875" style="9"/>
    <col min="11510" max="11510" width="36.26953125" style="9" customWidth="1"/>
    <col min="11511" max="11517" width="10.26953125" style="9" customWidth="1"/>
    <col min="11518" max="11518" width="12.453125" style="9" bestFit="1" customWidth="1"/>
    <col min="11519" max="11765" width="9.1796875" style="9"/>
    <col min="11766" max="11766" width="36.26953125" style="9" customWidth="1"/>
    <col min="11767" max="11773" width="10.26953125" style="9" customWidth="1"/>
    <col min="11774" max="11774" width="12.453125" style="9" bestFit="1" customWidth="1"/>
    <col min="11775" max="12021" width="9.1796875" style="9"/>
    <col min="12022" max="12022" width="36.26953125" style="9" customWidth="1"/>
    <col min="12023" max="12029" width="10.26953125" style="9" customWidth="1"/>
    <col min="12030" max="12030" width="12.453125" style="9" bestFit="1" customWidth="1"/>
    <col min="12031" max="12277" width="9.1796875" style="9"/>
    <col min="12278" max="12278" width="36.26953125" style="9" customWidth="1"/>
    <col min="12279" max="12285" width="10.26953125" style="9" customWidth="1"/>
    <col min="12286" max="12286" width="12.453125" style="9" bestFit="1" customWidth="1"/>
    <col min="12287" max="12533" width="9.1796875" style="9"/>
    <col min="12534" max="12534" width="36.26953125" style="9" customWidth="1"/>
    <col min="12535" max="12541" width="10.26953125" style="9" customWidth="1"/>
    <col min="12542" max="12542" width="12.453125" style="9" bestFit="1" customWidth="1"/>
    <col min="12543" max="12789" width="9.1796875" style="9"/>
    <col min="12790" max="12790" width="36.26953125" style="9" customWidth="1"/>
    <col min="12791" max="12797" width="10.26953125" style="9" customWidth="1"/>
    <col min="12798" max="12798" width="12.453125" style="9" bestFit="1" customWidth="1"/>
    <col min="12799" max="13045" width="9.1796875" style="9"/>
    <col min="13046" max="13046" width="36.26953125" style="9" customWidth="1"/>
    <col min="13047" max="13053" width="10.26953125" style="9" customWidth="1"/>
    <col min="13054" max="13054" width="12.453125" style="9" bestFit="1" customWidth="1"/>
    <col min="13055" max="13301" width="9.1796875" style="9"/>
    <col min="13302" max="13302" width="36.26953125" style="9" customWidth="1"/>
    <col min="13303" max="13309" width="10.26953125" style="9" customWidth="1"/>
    <col min="13310" max="13310" width="12.453125" style="9" bestFit="1" customWidth="1"/>
    <col min="13311" max="13557" width="9.1796875" style="9"/>
    <col min="13558" max="13558" width="36.26953125" style="9" customWidth="1"/>
    <col min="13559" max="13565" width="10.26953125" style="9" customWidth="1"/>
    <col min="13566" max="13566" width="12.453125" style="9" bestFit="1" customWidth="1"/>
    <col min="13567" max="13813" width="9.1796875" style="9"/>
    <col min="13814" max="13814" width="36.26953125" style="9" customWidth="1"/>
    <col min="13815" max="13821" width="10.26953125" style="9" customWidth="1"/>
    <col min="13822" max="13822" width="12.453125" style="9" bestFit="1" customWidth="1"/>
    <col min="13823" max="14069" width="9.1796875" style="9"/>
    <col min="14070" max="14070" width="36.26953125" style="9" customWidth="1"/>
    <col min="14071" max="14077" width="10.26953125" style="9" customWidth="1"/>
    <col min="14078" max="14078" width="12.453125" style="9" bestFit="1" customWidth="1"/>
    <col min="14079" max="14325" width="9.1796875" style="9"/>
    <col min="14326" max="14326" width="36.26953125" style="9" customWidth="1"/>
    <col min="14327" max="14333" width="10.26953125" style="9" customWidth="1"/>
    <col min="14334" max="14334" width="12.453125" style="9" bestFit="1" customWidth="1"/>
    <col min="14335" max="14581" width="9.1796875" style="9"/>
    <col min="14582" max="14582" width="36.26953125" style="9" customWidth="1"/>
    <col min="14583" max="14589" width="10.26953125" style="9" customWidth="1"/>
    <col min="14590" max="14590" width="12.453125" style="9" bestFit="1" customWidth="1"/>
    <col min="14591" max="14837" width="9.1796875" style="9"/>
    <col min="14838" max="14838" width="36.26953125" style="9" customWidth="1"/>
    <col min="14839" max="14845" width="10.26953125" style="9" customWidth="1"/>
    <col min="14846" max="14846" width="12.453125" style="9" bestFit="1" customWidth="1"/>
    <col min="14847" max="15093" width="9.1796875" style="9"/>
    <col min="15094" max="15094" width="36.26953125" style="9" customWidth="1"/>
    <col min="15095" max="15101" width="10.26953125" style="9" customWidth="1"/>
    <col min="15102" max="15102" width="12.453125" style="9" bestFit="1" customWidth="1"/>
    <col min="15103" max="15349" width="9.1796875" style="9"/>
    <col min="15350" max="15350" width="36.26953125" style="9" customWidth="1"/>
    <col min="15351" max="15357" width="10.26953125" style="9" customWidth="1"/>
    <col min="15358" max="15358" width="12.453125" style="9" bestFit="1" customWidth="1"/>
    <col min="15359" max="15605" width="9.1796875" style="9"/>
    <col min="15606" max="15606" width="36.26953125" style="9" customWidth="1"/>
    <col min="15607" max="15613" width="10.26953125" style="9" customWidth="1"/>
    <col min="15614" max="15614" width="12.453125" style="9" bestFit="1" customWidth="1"/>
    <col min="15615" max="15861" width="9.1796875" style="9"/>
    <col min="15862" max="15862" width="36.26953125" style="9" customWidth="1"/>
    <col min="15863" max="15869" width="10.26953125" style="9" customWidth="1"/>
    <col min="15870" max="15870" width="12.453125" style="9" bestFit="1" customWidth="1"/>
    <col min="15871" max="16117" width="9.1796875" style="9"/>
    <col min="16118" max="16118" width="36.26953125" style="9" customWidth="1"/>
    <col min="16119" max="16125" width="10.26953125" style="9" customWidth="1"/>
    <col min="16126" max="16126" width="12.453125" style="9" bestFit="1" customWidth="1"/>
    <col min="16127" max="16384" width="9.1796875" style="9"/>
  </cols>
  <sheetData>
    <row r="1" spans="1:8" ht="17.5" x14ac:dyDescent="0.35">
      <c r="A1" s="96" t="s">
        <v>50</v>
      </c>
      <c r="B1" s="96"/>
      <c r="C1" s="96"/>
      <c r="D1" s="96"/>
      <c r="E1" s="96"/>
      <c r="F1" s="96"/>
      <c r="G1" s="96"/>
      <c r="H1" s="96"/>
    </row>
    <row r="2" spans="1:8" x14ac:dyDescent="0.25">
      <c r="A2" s="97" t="s">
        <v>11</v>
      </c>
      <c r="B2" s="97"/>
      <c r="C2" s="97"/>
      <c r="D2" s="97"/>
      <c r="E2" s="97"/>
      <c r="F2" s="97"/>
      <c r="G2" s="97"/>
      <c r="H2" s="97"/>
    </row>
    <row r="3" spans="1:8" ht="13" x14ac:dyDescent="0.3">
      <c r="A3" s="43" t="s">
        <v>0</v>
      </c>
      <c r="B3" s="52">
        <v>36982</v>
      </c>
      <c r="C3" s="52">
        <v>38078</v>
      </c>
      <c r="D3" s="52">
        <v>39173</v>
      </c>
      <c r="E3" s="52">
        <v>40269</v>
      </c>
      <c r="F3" s="52">
        <v>41365</v>
      </c>
      <c r="G3" s="53">
        <v>42461</v>
      </c>
      <c r="H3" s="74">
        <v>43556</v>
      </c>
    </row>
    <row r="4" spans="1:8" ht="13" x14ac:dyDescent="0.3">
      <c r="A4" s="4" t="s">
        <v>1</v>
      </c>
      <c r="B4" s="50">
        <v>13.2</v>
      </c>
      <c r="C4" s="50">
        <v>35.700000000000003</v>
      </c>
      <c r="D4" s="50">
        <v>44.5</v>
      </c>
      <c r="E4" s="50">
        <v>60.2</v>
      </c>
      <c r="F4" s="50">
        <v>47.8</v>
      </c>
      <c r="G4" s="18">
        <v>26.8</v>
      </c>
      <c r="H4" s="5">
        <v>33.325016372384418</v>
      </c>
    </row>
    <row r="5" spans="1:8" x14ac:dyDescent="0.25">
      <c r="A5" s="6" t="s">
        <v>26</v>
      </c>
      <c r="B5" s="24">
        <v>3.2</v>
      </c>
      <c r="C5" s="24">
        <v>12</v>
      </c>
      <c r="D5" s="24">
        <v>6.6</v>
      </c>
      <c r="E5" s="24">
        <v>8</v>
      </c>
      <c r="F5" s="24">
        <v>7.3</v>
      </c>
      <c r="G5" s="17">
        <v>3.4</v>
      </c>
      <c r="H5" s="7">
        <v>5.342785558532789</v>
      </c>
    </row>
    <row r="6" spans="1:8" x14ac:dyDescent="0.25">
      <c r="A6" s="6" t="s">
        <v>27</v>
      </c>
      <c r="B6" s="24">
        <v>8</v>
      </c>
      <c r="C6" s="24">
        <v>20</v>
      </c>
      <c r="D6" s="24">
        <v>32</v>
      </c>
      <c r="E6" s="24">
        <v>43.3</v>
      </c>
      <c r="F6" s="24">
        <v>37.6</v>
      </c>
      <c r="G6" s="17">
        <v>22.1</v>
      </c>
      <c r="H6" s="7">
        <v>26.606096575663276</v>
      </c>
    </row>
    <row r="7" spans="1:8" x14ac:dyDescent="0.25">
      <c r="A7" s="6" t="s">
        <v>28</v>
      </c>
      <c r="B7" s="24">
        <v>2</v>
      </c>
      <c r="C7" s="24">
        <v>3.7</v>
      </c>
      <c r="D7" s="24">
        <v>5.9</v>
      </c>
      <c r="E7" s="24">
        <v>8.9</v>
      </c>
      <c r="F7" s="24">
        <v>2.9</v>
      </c>
      <c r="G7" s="17">
        <v>1.3</v>
      </c>
      <c r="H7" s="7">
        <v>1.3761342381883557</v>
      </c>
    </row>
    <row r="8" spans="1:8" ht="13" x14ac:dyDescent="0.3">
      <c r="A8" s="8"/>
      <c r="B8" s="50"/>
      <c r="C8" s="50"/>
      <c r="D8" s="50"/>
      <c r="E8" s="50"/>
      <c r="F8" s="50"/>
      <c r="G8" s="17"/>
      <c r="H8" s="7"/>
    </row>
    <row r="9" spans="1:8" ht="13" x14ac:dyDescent="0.3">
      <c r="A9" s="4" t="s">
        <v>4</v>
      </c>
      <c r="B9" s="50">
        <v>3.5</v>
      </c>
      <c r="C9" s="50">
        <v>5.5</v>
      </c>
      <c r="D9" s="50">
        <v>12.3</v>
      </c>
      <c r="E9" s="50">
        <v>8</v>
      </c>
      <c r="F9" s="50">
        <v>11.6</v>
      </c>
      <c r="G9" s="18">
        <v>9.6</v>
      </c>
      <c r="H9" s="5">
        <v>15.060498767300212</v>
      </c>
    </row>
    <row r="10" spans="1:8" x14ac:dyDescent="0.25">
      <c r="A10" s="6" t="s">
        <v>26</v>
      </c>
      <c r="B10" s="24">
        <v>0.7</v>
      </c>
      <c r="C10" s="24">
        <v>0.9</v>
      </c>
      <c r="D10" s="24">
        <v>2.4</v>
      </c>
      <c r="E10" s="24">
        <v>2.9</v>
      </c>
      <c r="F10" s="24">
        <v>3.8</v>
      </c>
      <c r="G10" s="17">
        <v>2.9</v>
      </c>
      <c r="H10" s="7">
        <v>4.0716683201401178</v>
      </c>
    </row>
    <row r="11" spans="1:8" x14ac:dyDescent="0.25">
      <c r="A11" s="6" t="s">
        <v>27</v>
      </c>
      <c r="B11" s="24">
        <v>1.6</v>
      </c>
      <c r="C11" s="24">
        <v>2.8</v>
      </c>
      <c r="D11" s="24">
        <v>7.9</v>
      </c>
      <c r="E11" s="24">
        <v>3.7</v>
      </c>
      <c r="F11" s="24">
        <v>5.0999999999999996</v>
      </c>
      <c r="G11" s="17">
        <v>4.9000000000000004</v>
      </c>
      <c r="H11" s="7">
        <v>9.571353846339834</v>
      </c>
    </row>
    <row r="12" spans="1:8" x14ac:dyDescent="0.25">
      <c r="A12" s="6" t="s">
        <v>28</v>
      </c>
      <c r="B12" s="24">
        <v>1.1000000000000001</v>
      </c>
      <c r="C12" s="24">
        <v>1.8</v>
      </c>
      <c r="D12" s="24">
        <v>1.9</v>
      </c>
      <c r="E12" s="24">
        <v>1.5</v>
      </c>
      <c r="F12" s="24">
        <v>2.7</v>
      </c>
      <c r="G12" s="17">
        <v>1.8</v>
      </c>
      <c r="H12" s="7">
        <v>1.4174766008202628</v>
      </c>
    </row>
    <row r="13" spans="1:8" ht="13" x14ac:dyDescent="0.3">
      <c r="A13" s="8"/>
      <c r="B13" s="50"/>
      <c r="C13" s="50"/>
      <c r="D13" s="50"/>
      <c r="E13" s="50"/>
      <c r="F13" s="50"/>
      <c r="G13" s="17"/>
      <c r="H13" s="7"/>
    </row>
    <row r="14" spans="1:8" ht="13" x14ac:dyDescent="0.3">
      <c r="A14" s="4" t="s">
        <v>5</v>
      </c>
      <c r="B14" s="50">
        <v>35.299999999999997</v>
      </c>
      <c r="C14" s="50">
        <v>60.9</v>
      </c>
      <c r="D14" s="50">
        <v>107</v>
      </c>
      <c r="E14" s="50">
        <v>117.5</v>
      </c>
      <c r="F14" s="50">
        <v>115.2</v>
      </c>
      <c r="G14" s="18">
        <v>80.7</v>
      </c>
      <c r="H14" s="5">
        <v>65.078799038213532</v>
      </c>
    </row>
    <row r="15" spans="1:8" x14ac:dyDescent="0.25">
      <c r="A15" s="6" t="s">
        <v>26</v>
      </c>
      <c r="B15" s="24">
        <v>8.6999999999999993</v>
      </c>
      <c r="C15" s="24">
        <v>17.399999999999999</v>
      </c>
      <c r="D15" s="24">
        <v>38.200000000000003</v>
      </c>
      <c r="E15" s="24">
        <v>24.7</v>
      </c>
      <c r="F15" s="24">
        <v>21.1</v>
      </c>
      <c r="G15" s="17">
        <v>15.7</v>
      </c>
      <c r="H15" s="7">
        <v>16.003800798616439</v>
      </c>
    </row>
    <row r="16" spans="1:8" x14ac:dyDescent="0.25">
      <c r="A16" s="6" t="s">
        <v>27</v>
      </c>
      <c r="B16" s="24">
        <v>24.1</v>
      </c>
      <c r="C16" s="24">
        <v>40.1</v>
      </c>
      <c r="D16" s="24">
        <v>63.4</v>
      </c>
      <c r="E16" s="24">
        <v>90.3</v>
      </c>
      <c r="F16" s="24">
        <v>89.2</v>
      </c>
      <c r="G16" s="17">
        <v>63.4</v>
      </c>
      <c r="H16" s="7">
        <v>48.275694093764656</v>
      </c>
    </row>
    <row r="17" spans="1:8" x14ac:dyDescent="0.25">
      <c r="A17" s="6" t="s">
        <v>28</v>
      </c>
      <c r="B17" s="24">
        <v>2.4</v>
      </c>
      <c r="C17" s="24">
        <v>3.3</v>
      </c>
      <c r="D17" s="24">
        <v>5.4</v>
      </c>
      <c r="E17" s="24">
        <v>2.6</v>
      </c>
      <c r="F17" s="24">
        <v>5</v>
      </c>
      <c r="G17" s="17">
        <v>1.6</v>
      </c>
      <c r="H17" s="7">
        <v>0.79930414583240683</v>
      </c>
    </row>
    <row r="18" spans="1:8" ht="13" x14ac:dyDescent="0.3">
      <c r="A18" s="8"/>
      <c r="B18" s="50"/>
      <c r="C18" s="50"/>
      <c r="D18" s="50"/>
      <c r="E18" s="50"/>
      <c r="F18" s="50"/>
      <c r="G18" s="50"/>
      <c r="H18" s="10"/>
    </row>
    <row r="19" spans="1:8" ht="13" x14ac:dyDescent="0.3">
      <c r="A19" s="4" t="s">
        <v>6</v>
      </c>
      <c r="B19" s="50">
        <v>0.5</v>
      </c>
      <c r="C19" s="50">
        <v>1.2</v>
      </c>
      <c r="D19" s="50">
        <v>2.4</v>
      </c>
      <c r="E19" s="50">
        <v>4.4000000000000004</v>
      </c>
      <c r="F19" s="50">
        <v>4.5</v>
      </c>
      <c r="G19" s="18">
        <v>3.2</v>
      </c>
      <c r="H19" s="5">
        <v>4.1012714401842896</v>
      </c>
    </row>
    <row r="20" spans="1:8" x14ac:dyDescent="0.25">
      <c r="A20" s="6" t="s">
        <v>26</v>
      </c>
      <c r="B20" s="24">
        <v>0.2</v>
      </c>
      <c r="C20" s="24">
        <v>0.4</v>
      </c>
      <c r="D20" s="24">
        <v>0.7</v>
      </c>
      <c r="E20" s="24">
        <v>0.7</v>
      </c>
      <c r="F20" s="24">
        <v>1</v>
      </c>
      <c r="G20" s="17">
        <v>1.2</v>
      </c>
      <c r="H20" s="7">
        <v>0.72656487096031119</v>
      </c>
    </row>
    <row r="21" spans="1:8" x14ac:dyDescent="0.25">
      <c r="A21" s="6" t="s">
        <v>27</v>
      </c>
      <c r="B21" s="24">
        <v>0.3</v>
      </c>
      <c r="C21" s="24">
        <v>0.8</v>
      </c>
      <c r="D21" s="24">
        <v>1.5</v>
      </c>
      <c r="E21" s="24">
        <v>3.7</v>
      </c>
      <c r="F21" s="24">
        <v>3.4</v>
      </c>
      <c r="G21" s="17">
        <v>2</v>
      </c>
      <c r="H21" s="7">
        <v>3.2658242128033996</v>
      </c>
    </row>
    <row r="22" spans="1:8" x14ac:dyDescent="0.25">
      <c r="A22" s="6" t="s">
        <v>28</v>
      </c>
      <c r="B22" s="24">
        <v>0.1</v>
      </c>
      <c r="C22" s="24">
        <v>0.1</v>
      </c>
      <c r="D22" s="24">
        <v>0.2</v>
      </c>
      <c r="E22" s="24">
        <v>0</v>
      </c>
      <c r="F22" s="24">
        <v>0.1</v>
      </c>
      <c r="G22" s="24">
        <v>0.1</v>
      </c>
      <c r="H22" s="75">
        <v>0.10888235642057797</v>
      </c>
    </row>
    <row r="23" spans="1:8" ht="13" x14ac:dyDescent="0.3">
      <c r="A23" s="8"/>
      <c r="B23" s="18"/>
      <c r="C23" s="50"/>
      <c r="D23" s="50"/>
      <c r="E23" s="50"/>
      <c r="F23" s="50"/>
      <c r="G23" s="50"/>
      <c r="H23" s="10"/>
    </row>
    <row r="24" spans="1:8" ht="13" x14ac:dyDescent="0.3">
      <c r="A24" s="4" t="s">
        <v>7</v>
      </c>
      <c r="B24" s="50">
        <v>1.6</v>
      </c>
      <c r="C24" s="50">
        <v>3.8</v>
      </c>
      <c r="D24" s="50">
        <v>4.7</v>
      </c>
      <c r="E24" s="50">
        <v>1.9</v>
      </c>
      <c r="F24" s="50">
        <v>2.6</v>
      </c>
      <c r="G24" s="18">
        <v>1</v>
      </c>
      <c r="H24" s="5">
        <v>1.582145360786738</v>
      </c>
    </row>
    <row r="25" spans="1:8" x14ac:dyDescent="0.25">
      <c r="A25" s="6" t="s">
        <v>26</v>
      </c>
      <c r="B25" s="24">
        <v>0.3</v>
      </c>
      <c r="C25" s="24">
        <v>0.4</v>
      </c>
      <c r="D25" s="24">
        <v>0.6</v>
      </c>
      <c r="E25" s="24">
        <v>0.3</v>
      </c>
      <c r="F25" s="24">
        <v>0.2</v>
      </c>
      <c r="G25" s="17">
        <v>0</v>
      </c>
      <c r="H25" s="7">
        <v>0.14855221820971642</v>
      </c>
    </row>
    <row r="26" spans="1:8" x14ac:dyDescent="0.25">
      <c r="A26" s="6" t="s">
        <v>27</v>
      </c>
      <c r="B26" s="24">
        <v>1</v>
      </c>
      <c r="C26" s="24">
        <v>2.5</v>
      </c>
      <c r="D26" s="24">
        <v>3.5</v>
      </c>
      <c r="E26" s="24">
        <v>1.4</v>
      </c>
      <c r="F26" s="24">
        <v>2.1</v>
      </c>
      <c r="G26" s="24">
        <v>0.9</v>
      </c>
      <c r="H26" s="75">
        <v>1.2980446966510315</v>
      </c>
    </row>
    <row r="27" spans="1:8" x14ac:dyDescent="0.25">
      <c r="A27" s="6" t="s">
        <v>28</v>
      </c>
      <c r="B27" s="24">
        <v>0.4</v>
      </c>
      <c r="C27" s="24">
        <v>0.8</v>
      </c>
      <c r="D27" s="24">
        <v>0.6</v>
      </c>
      <c r="E27" s="24">
        <v>0.2</v>
      </c>
      <c r="F27" s="24">
        <v>0.4</v>
      </c>
      <c r="G27" s="24">
        <v>0.1</v>
      </c>
      <c r="H27" s="75">
        <v>0.13554844592598972</v>
      </c>
    </row>
    <row r="28" spans="1:8" ht="13" x14ac:dyDescent="0.3">
      <c r="A28" s="8"/>
      <c r="B28" s="18"/>
      <c r="C28" s="50"/>
      <c r="D28" s="50"/>
      <c r="E28" s="50"/>
      <c r="F28" s="50"/>
      <c r="G28" s="50"/>
      <c r="H28" s="10"/>
    </row>
    <row r="29" spans="1:8" ht="13" x14ac:dyDescent="0.3">
      <c r="A29" s="4" t="s">
        <v>8</v>
      </c>
      <c r="B29" s="50">
        <v>54</v>
      </c>
      <c r="C29" s="50">
        <v>107.1</v>
      </c>
      <c r="D29" s="50">
        <v>170.9</v>
      </c>
      <c r="E29" s="50">
        <v>192.1</v>
      </c>
      <c r="F29" s="50">
        <v>181.7</v>
      </c>
      <c r="G29" s="18">
        <v>121.3</v>
      </c>
      <c r="H29" s="5">
        <v>119.14773097886915</v>
      </c>
    </row>
    <row r="30" spans="1:8" x14ac:dyDescent="0.25">
      <c r="A30" s="14" t="s">
        <v>29</v>
      </c>
      <c r="B30" s="24">
        <v>48</v>
      </c>
      <c r="C30" s="24">
        <v>97</v>
      </c>
      <c r="D30" s="24">
        <v>101.5</v>
      </c>
      <c r="E30" s="24">
        <v>117.8</v>
      </c>
      <c r="F30" s="24">
        <v>127.5</v>
      </c>
      <c r="G30" s="24">
        <v>97.6</v>
      </c>
      <c r="H30" s="75">
        <v>94.350263309645385</v>
      </c>
    </row>
    <row r="31" spans="1:8" x14ac:dyDescent="0.25">
      <c r="A31" s="14" t="s">
        <v>30</v>
      </c>
      <c r="B31" s="24">
        <v>0.1</v>
      </c>
      <c r="C31" s="24">
        <v>0.4</v>
      </c>
      <c r="D31" s="24">
        <v>55.4</v>
      </c>
      <c r="E31" s="24">
        <v>61.1</v>
      </c>
      <c r="F31" s="24">
        <v>43.2</v>
      </c>
      <c r="G31" s="24">
        <v>18.8</v>
      </c>
      <c r="H31" s="75">
        <v>20.960121882036216</v>
      </c>
    </row>
    <row r="32" spans="1:8" ht="13" x14ac:dyDescent="0.3">
      <c r="A32" s="15" t="s">
        <v>31</v>
      </c>
      <c r="B32" s="24" t="s">
        <v>20</v>
      </c>
      <c r="C32" s="24" t="s">
        <v>20</v>
      </c>
      <c r="D32" s="24" t="s">
        <v>20</v>
      </c>
      <c r="E32" s="24" t="s">
        <v>20</v>
      </c>
      <c r="F32" s="51">
        <v>19.100000000000001</v>
      </c>
      <c r="G32" s="51">
        <v>7.9</v>
      </c>
      <c r="H32" s="11">
        <v>6.2179685655980759</v>
      </c>
    </row>
    <row r="33" spans="1:8" ht="13" x14ac:dyDescent="0.3">
      <c r="A33" s="15" t="s">
        <v>32</v>
      </c>
      <c r="B33" s="24" t="s">
        <v>20</v>
      </c>
      <c r="C33" s="24" t="s">
        <v>20</v>
      </c>
      <c r="D33" s="24" t="s">
        <v>20</v>
      </c>
      <c r="E33" s="24" t="s">
        <v>20</v>
      </c>
      <c r="F33" s="51">
        <v>10.3</v>
      </c>
      <c r="G33" s="51">
        <v>7</v>
      </c>
      <c r="H33" s="11">
        <v>10.727942038419554</v>
      </c>
    </row>
    <row r="34" spans="1:8" ht="13" x14ac:dyDescent="0.3">
      <c r="A34" s="15" t="s">
        <v>33</v>
      </c>
      <c r="B34" s="24" t="s">
        <v>20</v>
      </c>
      <c r="C34" s="24" t="s">
        <v>20</v>
      </c>
      <c r="D34" s="24" t="s">
        <v>20</v>
      </c>
      <c r="E34" s="24" t="s">
        <v>20</v>
      </c>
      <c r="F34" s="51">
        <v>1.7</v>
      </c>
      <c r="G34" s="51">
        <v>1.2</v>
      </c>
      <c r="H34" s="11">
        <v>0.41113950088845302</v>
      </c>
    </row>
    <row r="35" spans="1:8" ht="13" x14ac:dyDescent="0.3">
      <c r="A35" s="15" t="s">
        <v>34</v>
      </c>
      <c r="B35" s="24" t="s">
        <v>20</v>
      </c>
      <c r="C35" s="24" t="s">
        <v>20</v>
      </c>
      <c r="D35" s="24" t="s">
        <v>20</v>
      </c>
      <c r="E35" s="24" t="s">
        <v>20</v>
      </c>
      <c r="F35" s="51">
        <v>1.3</v>
      </c>
      <c r="G35" s="51">
        <v>1.3</v>
      </c>
      <c r="H35" s="11">
        <v>1.0593742962423029</v>
      </c>
    </row>
    <row r="36" spans="1:8" ht="13" x14ac:dyDescent="0.3">
      <c r="A36" s="15" t="s">
        <v>24</v>
      </c>
      <c r="B36" s="24" t="s">
        <v>20</v>
      </c>
      <c r="C36" s="24" t="s">
        <v>20</v>
      </c>
      <c r="D36" s="24" t="s">
        <v>20</v>
      </c>
      <c r="E36" s="24" t="s">
        <v>20</v>
      </c>
      <c r="F36" s="51">
        <v>7.9</v>
      </c>
      <c r="G36" s="51">
        <v>1</v>
      </c>
      <c r="H36" s="11">
        <v>0.68246610659195595</v>
      </c>
    </row>
    <row r="37" spans="1:8" ht="13" x14ac:dyDescent="0.3">
      <c r="A37" s="15" t="s">
        <v>35</v>
      </c>
      <c r="B37" s="24" t="s">
        <v>20</v>
      </c>
      <c r="C37" s="24" t="s">
        <v>20</v>
      </c>
      <c r="D37" s="24" t="s">
        <v>20</v>
      </c>
      <c r="E37" s="24" t="s">
        <v>20</v>
      </c>
      <c r="F37" s="51">
        <v>2.8</v>
      </c>
      <c r="G37" s="51">
        <v>0.4</v>
      </c>
      <c r="H37" s="11">
        <v>1.8609074421052632</v>
      </c>
    </row>
    <row r="38" spans="1:8" x14ac:dyDescent="0.25">
      <c r="A38" s="73" t="s">
        <v>28</v>
      </c>
      <c r="B38" s="3">
        <v>5.9</v>
      </c>
      <c r="C38" s="3">
        <v>9.8000000000000007</v>
      </c>
      <c r="D38" s="3">
        <v>13.9</v>
      </c>
      <c r="E38" s="3">
        <v>13.3</v>
      </c>
      <c r="F38" s="3">
        <v>11.1</v>
      </c>
      <c r="G38" s="3">
        <v>4.9000000000000004</v>
      </c>
      <c r="H38" s="76">
        <v>3.8373457871875933</v>
      </c>
    </row>
    <row r="39" spans="1:8" x14ac:dyDescent="0.25">
      <c r="A39" s="12" t="s">
        <v>9</v>
      </c>
      <c r="B39" s="12"/>
      <c r="C39" s="12"/>
      <c r="D39" s="12"/>
      <c r="E39" s="12"/>
      <c r="F39" s="12"/>
      <c r="G39" s="13"/>
      <c r="H39" s="49"/>
    </row>
    <row r="40" spans="1:8" s="30" customFormat="1" x14ac:dyDescent="0.25">
      <c r="A40" s="12" t="s">
        <v>10</v>
      </c>
      <c r="B40" s="12"/>
      <c r="C40" s="12"/>
      <c r="D40" s="12"/>
      <c r="E40" s="12"/>
      <c r="F40" s="12"/>
      <c r="G40" s="13"/>
      <c r="H40" s="49"/>
    </row>
    <row r="41" spans="1:8" x14ac:dyDescent="0.25">
      <c r="A41" s="45" t="s">
        <v>55</v>
      </c>
      <c r="B41" s="45"/>
      <c r="C41" s="45"/>
      <c r="D41" s="45"/>
      <c r="E41" s="45"/>
      <c r="F41" s="45"/>
      <c r="G41" s="46"/>
      <c r="H41" s="73"/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H3" sqref="H3:H9"/>
    </sheetView>
  </sheetViews>
  <sheetFormatPr defaultRowHeight="12.5" x14ac:dyDescent="0.25"/>
  <cols>
    <col min="1" max="1" width="31" style="25" customWidth="1"/>
    <col min="2" max="6" width="10" style="25" customWidth="1"/>
    <col min="7" max="7" width="10" style="34" customWidth="1"/>
    <col min="8" max="8" width="10" style="81" customWidth="1"/>
    <col min="9" max="248" width="9.1796875" style="25"/>
    <col min="249" max="249" width="24.1796875" style="25" customWidth="1"/>
    <col min="250" max="256" width="10" style="25" customWidth="1"/>
    <col min="257" max="504" width="9.1796875" style="25"/>
    <col min="505" max="505" width="24.1796875" style="25" customWidth="1"/>
    <col min="506" max="512" width="10" style="25" customWidth="1"/>
    <col min="513" max="760" width="9.1796875" style="25"/>
    <col min="761" max="761" width="24.1796875" style="25" customWidth="1"/>
    <col min="762" max="768" width="10" style="25" customWidth="1"/>
    <col min="769" max="1016" width="9.1796875" style="25"/>
    <col min="1017" max="1017" width="24.1796875" style="25" customWidth="1"/>
    <col min="1018" max="1024" width="10" style="25" customWidth="1"/>
    <col min="1025" max="1272" width="9.1796875" style="25"/>
    <col min="1273" max="1273" width="24.1796875" style="25" customWidth="1"/>
    <col min="1274" max="1280" width="10" style="25" customWidth="1"/>
    <col min="1281" max="1528" width="9.1796875" style="25"/>
    <col min="1529" max="1529" width="24.1796875" style="25" customWidth="1"/>
    <col min="1530" max="1536" width="10" style="25" customWidth="1"/>
    <col min="1537" max="1784" width="9.1796875" style="25"/>
    <col min="1785" max="1785" width="24.1796875" style="25" customWidth="1"/>
    <col min="1786" max="1792" width="10" style="25" customWidth="1"/>
    <col min="1793" max="2040" width="9.1796875" style="25"/>
    <col min="2041" max="2041" width="24.1796875" style="25" customWidth="1"/>
    <col min="2042" max="2048" width="10" style="25" customWidth="1"/>
    <col min="2049" max="2296" width="9.1796875" style="25"/>
    <col min="2297" max="2297" width="24.1796875" style="25" customWidth="1"/>
    <col min="2298" max="2304" width="10" style="25" customWidth="1"/>
    <col min="2305" max="2552" width="9.1796875" style="25"/>
    <col min="2553" max="2553" width="24.1796875" style="25" customWidth="1"/>
    <col min="2554" max="2560" width="10" style="25" customWidth="1"/>
    <col min="2561" max="2808" width="9.1796875" style="25"/>
    <col min="2809" max="2809" width="24.1796875" style="25" customWidth="1"/>
    <col min="2810" max="2816" width="10" style="25" customWidth="1"/>
    <col min="2817" max="3064" width="9.1796875" style="25"/>
    <col min="3065" max="3065" width="24.1796875" style="25" customWidth="1"/>
    <col min="3066" max="3072" width="10" style="25" customWidth="1"/>
    <col min="3073" max="3320" width="9.1796875" style="25"/>
    <col min="3321" max="3321" width="24.1796875" style="25" customWidth="1"/>
    <col min="3322" max="3328" width="10" style="25" customWidth="1"/>
    <col min="3329" max="3576" width="9.1796875" style="25"/>
    <col min="3577" max="3577" width="24.1796875" style="25" customWidth="1"/>
    <col min="3578" max="3584" width="10" style="25" customWidth="1"/>
    <col min="3585" max="3832" width="9.1796875" style="25"/>
    <col min="3833" max="3833" width="24.1796875" style="25" customWidth="1"/>
    <col min="3834" max="3840" width="10" style="25" customWidth="1"/>
    <col min="3841" max="4088" width="9.1796875" style="25"/>
    <col min="4089" max="4089" width="24.1796875" style="25" customWidth="1"/>
    <col min="4090" max="4096" width="10" style="25" customWidth="1"/>
    <col min="4097" max="4344" width="9.1796875" style="25"/>
    <col min="4345" max="4345" width="24.1796875" style="25" customWidth="1"/>
    <col min="4346" max="4352" width="10" style="25" customWidth="1"/>
    <col min="4353" max="4600" width="9.1796875" style="25"/>
    <col min="4601" max="4601" width="24.1796875" style="25" customWidth="1"/>
    <col min="4602" max="4608" width="10" style="25" customWidth="1"/>
    <col min="4609" max="4856" width="9.1796875" style="25"/>
    <col min="4857" max="4857" width="24.1796875" style="25" customWidth="1"/>
    <col min="4858" max="4864" width="10" style="25" customWidth="1"/>
    <col min="4865" max="5112" width="9.1796875" style="25"/>
    <col min="5113" max="5113" width="24.1796875" style="25" customWidth="1"/>
    <col min="5114" max="5120" width="10" style="25" customWidth="1"/>
    <col min="5121" max="5368" width="9.1796875" style="25"/>
    <col min="5369" max="5369" width="24.1796875" style="25" customWidth="1"/>
    <col min="5370" max="5376" width="10" style="25" customWidth="1"/>
    <col min="5377" max="5624" width="9.1796875" style="25"/>
    <col min="5625" max="5625" width="24.1796875" style="25" customWidth="1"/>
    <col min="5626" max="5632" width="10" style="25" customWidth="1"/>
    <col min="5633" max="5880" width="9.1796875" style="25"/>
    <col min="5881" max="5881" width="24.1796875" style="25" customWidth="1"/>
    <col min="5882" max="5888" width="10" style="25" customWidth="1"/>
    <col min="5889" max="6136" width="9.1796875" style="25"/>
    <col min="6137" max="6137" width="24.1796875" style="25" customWidth="1"/>
    <col min="6138" max="6144" width="10" style="25" customWidth="1"/>
    <col min="6145" max="6392" width="9.1796875" style="25"/>
    <col min="6393" max="6393" width="24.1796875" style="25" customWidth="1"/>
    <col min="6394" max="6400" width="10" style="25" customWidth="1"/>
    <col min="6401" max="6648" width="9.1796875" style="25"/>
    <col min="6649" max="6649" width="24.1796875" style="25" customWidth="1"/>
    <col min="6650" max="6656" width="10" style="25" customWidth="1"/>
    <col min="6657" max="6904" width="9.1796875" style="25"/>
    <col min="6905" max="6905" width="24.1796875" style="25" customWidth="1"/>
    <col min="6906" max="6912" width="10" style="25" customWidth="1"/>
    <col min="6913" max="7160" width="9.1796875" style="25"/>
    <col min="7161" max="7161" width="24.1796875" style="25" customWidth="1"/>
    <col min="7162" max="7168" width="10" style="25" customWidth="1"/>
    <col min="7169" max="7416" width="9.1796875" style="25"/>
    <col min="7417" max="7417" width="24.1796875" style="25" customWidth="1"/>
    <col min="7418" max="7424" width="10" style="25" customWidth="1"/>
    <col min="7425" max="7672" width="9.1796875" style="25"/>
    <col min="7673" max="7673" width="24.1796875" style="25" customWidth="1"/>
    <col min="7674" max="7680" width="10" style="25" customWidth="1"/>
    <col min="7681" max="7928" width="9.1796875" style="25"/>
    <col min="7929" max="7929" width="24.1796875" style="25" customWidth="1"/>
    <col min="7930" max="7936" width="10" style="25" customWidth="1"/>
    <col min="7937" max="8184" width="9.1796875" style="25"/>
    <col min="8185" max="8185" width="24.1796875" style="25" customWidth="1"/>
    <col min="8186" max="8192" width="10" style="25" customWidth="1"/>
    <col min="8193" max="8440" width="9.1796875" style="25"/>
    <col min="8441" max="8441" width="24.1796875" style="25" customWidth="1"/>
    <col min="8442" max="8448" width="10" style="25" customWidth="1"/>
    <col min="8449" max="8696" width="9.1796875" style="25"/>
    <col min="8697" max="8697" width="24.1796875" style="25" customWidth="1"/>
    <col min="8698" max="8704" width="10" style="25" customWidth="1"/>
    <col min="8705" max="8952" width="9.1796875" style="25"/>
    <col min="8953" max="8953" width="24.1796875" style="25" customWidth="1"/>
    <col min="8954" max="8960" width="10" style="25" customWidth="1"/>
    <col min="8961" max="9208" width="9.1796875" style="25"/>
    <col min="9209" max="9209" width="24.1796875" style="25" customWidth="1"/>
    <col min="9210" max="9216" width="10" style="25" customWidth="1"/>
    <col min="9217" max="9464" width="9.1796875" style="25"/>
    <col min="9465" max="9465" width="24.1796875" style="25" customWidth="1"/>
    <col min="9466" max="9472" width="10" style="25" customWidth="1"/>
    <col min="9473" max="9720" width="9.1796875" style="25"/>
    <col min="9721" max="9721" width="24.1796875" style="25" customWidth="1"/>
    <col min="9722" max="9728" width="10" style="25" customWidth="1"/>
    <col min="9729" max="9976" width="9.1796875" style="25"/>
    <col min="9977" max="9977" width="24.1796875" style="25" customWidth="1"/>
    <col min="9978" max="9984" width="10" style="25" customWidth="1"/>
    <col min="9985" max="10232" width="9.1796875" style="25"/>
    <col min="10233" max="10233" width="24.1796875" style="25" customWidth="1"/>
    <col min="10234" max="10240" width="10" style="25" customWidth="1"/>
    <col min="10241" max="10488" width="9.1796875" style="25"/>
    <col min="10489" max="10489" width="24.1796875" style="25" customWidth="1"/>
    <col min="10490" max="10496" width="10" style="25" customWidth="1"/>
    <col min="10497" max="10744" width="9.1796875" style="25"/>
    <col min="10745" max="10745" width="24.1796875" style="25" customWidth="1"/>
    <col min="10746" max="10752" width="10" style="25" customWidth="1"/>
    <col min="10753" max="11000" width="9.1796875" style="25"/>
    <col min="11001" max="11001" width="24.1796875" style="25" customWidth="1"/>
    <col min="11002" max="11008" width="10" style="25" customWidth="1"/>
    <col min="11009" max="11256" width="9.1796875" style="25"/>
    <col min="11257" max="11257" width="24.1796875" style="25" customWidth="1"/>
    <col min="11258" max="11264" width="10" style="25" customWidth="1"/>
    <col min="11265" max="11512" width="9.1796875" style="25"/>
    <col min="11513" max="11513" width="24.1796875" style="25" customWidth="1"/>
    <col min="11514" max="11520" width="10" style="25" customWidth="1"/>
    <col min="11521" max="11768" width="9.1796875" style="25"/>
    <col min="11769" max="11769" width="24.1796875" style="25" customWidth="1"/>
    <col min="11770" max="11776" width="10" style="25" customWidth="1"/>
    <col min="11777" max="12024" width="9.1796875" style="25"/>
    <col min="12025" max="12025" width="24.1796875" style="25" customWidth="1"/>
    <col min="12026" max="12032" width="10" style="25" customWidth="1"/>
    <col min="12033" max="12280" width="9.1796875" style="25"/>
    <col min="12281" max="12281" width="24.1796875" style="25" customWidth="1"/>
    <col min="12282" max="12288" width="10" style="25" customWidth="1"/>
    <col min="12289" max="12536" width="9.1796875" style="25"/>
    <col min="12537" max="12537" width="24.1796875" style="25" customWidth="1"/>
    <col min="12538" max="12544" width="10" style="25" customWidth="1"/>
    <col min="12545" max="12792" width="9.1796875" style="25"/>
    <col min="12793" max="12793" width="24.1796875" style="25" customWidth="1"/>
    <col min="12794" max="12800" width="10" style="25" customWidth="1"/>
    <col min="12801" max="13048" width="9.1796875" style="25"/>
    <col min="13049" max="13049" width="24.1796875" style="25" customWidth="1"/>
    <col min="13050" max="13056" width="10" style="25" customWidth="1"/>
    <col min="13057" max="13304" width="9.1796875" style="25"/>
    <col min="13305" max="13305" width="24.1796875" style="25" customWidth="1"/>
    <col min="13306" max="13312" width="10" style="25" customWidth="1"/>
    <col min="13313" max="13560" width="9.1796875" style="25"/>
    <col min="13561" max="13561" width="24.1796875" style="25" customWidth="1"/>
    <col min="13562" max="13568" width="10" style="25" customWidth="1"/>
    <col min="13569" max="13816" width="9.1796875" style="25"/>
    <col min="13817" max="13817" width="24.1796875" style="25" customWidth="1"/>
    <col min="13818" max="13824" width="10" style="25" customWidth="1"/>
    <col min="13825" max="14072" width="9.1796875" style="25"/>
    <col min="14073" max="14073" width="24.1796875" style="25" customWidth="1"/>
    <col min="14074" max="14080" width="10" style="25" customWidth="1"/>
    <col min="14081" max="14328" width="9.1796875" style="25"/>
    <col min="14329" max="14329" width="24.1796875" style="25" customWidth="1"/>
    <col min="14330" max="14336" width="10" style="25" customWidth="1"/>
    <col min="14337" max="14584" width="9.1796875" style="25"/>
    <col min="14585" max="14585" width="24.1796875" style="25" customWidth="1"/>
    <col min="14586" max="14592" width="10" style="25" customWidth="1"/>
    <col min="14593" max="14840" width="9.1796875" style="25"/>
    <col min="14841" max="14841" width="24.1796875" style="25" customWidth="1"/>
    <col min="14842" max="14848" width="10" style="25" customWidth="1"/>
    <col min="14849" max="15096" width="9.1796875" style="25"/>
    <col min="15097" max="15097" width="24.1796875" style="25" customWidth="1"/>
    <col min="15098" max="15104" width="10" style="25" customWidth="1"/>
    <col min="15105" max="15352" width="9.1796875" style="25"/>
    <col min="15353" max="15353" width="24.1796875" style="25" customWidth="1"/>
    <col min="15354" max="15360" width="10" style="25" customWidth="1"/>
    <col min="15361" max="15608" width="9.1796875" style="25"/>
    <col min="15609" max="15609" width="24.1796875" style="25" customWidth="1"/>
    <col min="15610" max="15616" width="10" style="25" customWidth="1"/>
    <col min="15617" max="15864" width="9.1796875" style="25"/>
    <col min="15865" max="15865" width="24.1796875" style="25" customWidth="1"/>
    <col min="15866" max="15872" width="10" style="25" customWidth="1"/>
    <col min="15873" max="16120" width="9.1796875" style="25"/>
    <col min="16121" max="16121" width="24.1796875" style="25" customWidth="1"/>
    <col min="16122" max="16128" width="10" style="25" customWidth="1"/>
    <col min="16129" max="16384" width="9.1796875" style="25"/>
  </cols>
  <sheetData>
    <row r="1" spans="1:9" ht="17.5" x14ac:dyDescent="0.35">
      <c r="A1" s="100" t="s">
        <v>51</v>
      </c>
      <c r="B1" s="100"/>
      <c r="C1" s="100"/>
      <c r="D1" s="100"/>
      <c r="E1" s="100"/>
      <c r="F1" s="100"/>
      <c r="G1" s="100"/>
      <c r="H1" s="100"/>
    </row>
    <row r="2" spans="1:9" x14ac:dyDescent="0.25">
      <c r="A2" s="101" t="s">
        <v>11</v>
      </c>
      <c r="B2" s="101"/>
      <c r="C2" s="101"/>
      <c r="D2" s="101"/>
      <c r="E2" s="101"/>
      <c r="F2" s="101"/>
      <c r="G2" s="101"/>
      <c r="H2" s="101"/>
    </row>
    <row r="3" spans="1:9" ht="13" x14ac:dyDescent="0.3">
      <c r="A3" s="54"/>
      <c r="B3" s="55">
        <v>36982</v>
      </c>
      <c r="C3" s="55">
        <v>38078</v>
      </c>
      <c r="D3" s="55">
        <v>39173</v>
      </c>
      <c r="E3" s="55">
        <v>40269</v>
      </c>
      <c r="F3" s="55">
        <v>41365</v>
      </c>
      <c r="G3" s="55">
        <v>42461</v>
      </c>
      <c r="H3" s="77">
        <v>43556</v>
      </c>
    </row>
    <row r="4" spans="1:9" x14ac:dyDescent="0.25">
      <c r="A4" s="20" t="s">
        <v>36</v>
      </c>
      <c r="B4" s="17">
        <v>5.5</v>
      </c>
      <c r="C4" s="17">
        <v>5.6</v>
      </c>
      <c r="D4" s="17">
        <v>3.6</v>
      </c>
      <c r="E4" s="17">
        <v>6.7</v>
      </c>
      <c r="F4" s="17">
        <v>18.2</v>
      </c>
      <c r="G4" s="17">
        <v>4.0999999999999996</v>
      </c>
      <c r="H4" s="66">
        <v>11.544880047430079</v>
      </c>
      <c r="I4" s="26"/>
    </row>
    <row r="5" spans="1:9" ht="14.5" x14ac:dyDescent="0.25">
      <c r="A5" s="20" t="s">
        <v>52</v>
      </c>
      <c r="B5" s="17">
        <v>4</v>
      </c>
      <c r="C5" s="17">
        <v>6.7</v>
      </c>
      <c r="D5" s="17">
        <v>17.8</v>
      </c>
      <c r="E5" s="17">
        <v>33.6</v>
      </c>
      <c r="F5" s="17">
        <v>46.7</v>
      </c>
      <c r="G5" s="17">
        <v>51.4</v>
      </c>
      <c r="H5" s="66">
        <v>83.697699637970388</v>
      </c>
      <c r="I5" s="26"/>
    </row>
    <row r="6" spans="1:9" x14ac:dyDescent="0.25">
      <c r="A6" s="63" t="s">
        <v>59</v>
      </c>
      <c r="B6" s="61" t="s">
        <v>20</v>
      </c>
      <c r="C6" s="61" t="s">
        <v>20</v>
      </c>
      <c r="D6" s="61" t="s">
        <v>20</v>
      </c>
      <c r="E6" s="61" t="s">
        <v>20</v>
      </c>
      <c r="F6" s="61" t="s">
        <v>20</v>
      </c>
      <c r="G6" s="61" t="s">
        <v>20</v>
      </c>
      <c r="H6" s="66">
        <v>47.606146815544022</v>
      </c>
      <c r="I6" s="26"/>
    </row>
    <row r="7" spans="1:9" x14ac:dyDescent="0.25">
      <c r="A7" s="63" t="s">
        <v>38</v>
      </c>
      <c r="B7" s="61" t="s">
        <v>20</v>
      </c>
      <c r="C7" s="61" t="s">
        <v>20</v>
      </c>
      <c r="D7" s="61" t="s">
        <v>20</v>
      </c>
      <c r="E7" s="61" t="s">
        <v>20</v>
      </c>
      <c r="F7" s="61" t="s">
        <v>20</v>
      </c>
      <c r="G7" s="61" t="s">
        <v>20</v>
      </c>
      <c r="H7" s="66">
        <v>36.091552822426365</v>
      </c>
      <c r="I7" s="26"/>
    </row>
    <row r="8" spans="1:9" x14ac:dyDescent="0.25">
      <c r="A8" s="20" t="s">
        <v>37</v>
      </c>
      <c r="B8" s="17">
        <v>0.3</v>
      </c>
      <c r="C8" s="17">
        <v>0.5</v>
      </c>
      <c r="D8" s="17">
        <v>1.3</v>
      </c>
      <c r="E8" s="17">
        <v>0.3</v>
      </c>
      <c r="F8" s="17">
        <v>1.3</v>
      </c>
      <c r="G8" s="17">
        <v>0.9</v>
      </c>
      <c r="H8" s="66">
        <v>1.856552530427064</v>
      </c>
      <c r="I8" s="26"/>
    </row>
    <row r="9" spans="1:9" ht="13" x14ac:dyDescent="0.3">
      <c r="A9" s="90" t="s">
        <v>8</v>
      </c>
      <c r="B9" s="19">
        <v>9.8000000000000007</v>
      </c>
      <c r="C9" s="19">
        <v>12.8</v>
      </c>
      <c r="D9" s="19">
        <v>22.7</v>
      </c>
      <c r="E9" s="19">
        <v>40.6</v>
      </c>
      <c r="F9" s="19">
        <v>66.2</v>
      </c>
      <c r="G9" s="19">
        <v>56.4</v>
      </c>
      <c r="H9" s="23">
        <v>97.09913221582751</v>
      </c>
      <c r="I9" s="26"/>
    </row>
    <row r="10" spans="1:9" x14ac:dyDescent="0.25">
      <c r="A10" s="39" t="s">
        <v>9</v>
      </c>
      <c r="B10" s="39"/>
      <c r="C10" s="39"/>
      <c r="D10" s="39"/>
      <c r="E10" s="39"/>
      <c r="F10" s="102"/>
      <c r="G10" s="102"/>
      <c r="H10" s="78"/>
    </row>
    <row r="11" spans="1:9" x14ac:dyDescent="0.25">
      <c r="A11" s="39" t="s">
        <v>10</v>
      </c>
      <c r="B11" s="39"/>
      <c r="C11" s="39"/>
      <c r="D11" s="39"/>
      <c r="E11" s="39"/>
      <c r="F11" s="102"/>
      <c r="G11" s="102"/>
      <c r="H11" s="65"/>
    </row>
    <row r="12" spans="1:9" x14ac:dyDescent="0.25">
      <c r="A12" s="12" t="s">
        <v>55</v>
      </c>
      <c r="B12" s="39"/>
      <c r="C12" s="39"/>
      <c r="D12" s="39"/>
      <c r="E12" s="39"/>
      <c r="F12" s="39"/>
      <c r="G12" s="58"/>
      <c r="H12" s="78"/>
    </row>
    <row r="13" spans="1:9" x14ac:dyDescent="0.25">
      <c r="A13" s="59" t="s">
        <v>60</v>
      </c>
      <c r="B13" s="59"/>
      <c r="C13" s="59"/>
      <c r="D13" s="59"/>
      <c r="E13" s="59"/>
      <c r="F13" s="59"/>
      <c r="G13" s="60"/>
      <c r="H13" s="79"/>
    </row>
    <row r="14" spans="1:9" x14ac:dyDescent="0.25">
      <c r="B14" s="26"/>
      <c r="C14" s="26"/>
      <c r="D14" s="26"/>
      <c r="E14" s="26"/>
      <c r="F14" s="26"/>
      <c r="G14" s="33"/>
      <c r="H14" s="80"/>
    </row>
  </sheetData>
  <mergeCells count="4">
    <mergeCell ref="A1:H1"/>
    <mergeCell ref="A2:H2"/>
    <mergeCell ref="F10:G10"/>
    <mergeCell ref="F11:G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Normal="100" workbookViewId="0">
      <selection activeCell="H3" sqref="H3:H32"/>
    </sheetView>
  </sheetViews>
  <sheetFormatPr defaultRowHeight="12.5" x14ac:dyDescent="0.25"/>
  <cols>
    <col min="1" max="1" width="32" style="25" customWidth="1"/>
    <col min="2" max="6" width="10.453125" style="25" customWidth="1"/>
    <col min="7" max="7" width="10.453125" style="34" customWidth="1"/>
    <col min="8" max="8" width="10.453125" style="81" customWidth="1"/>
    <col min="9" max="242" width="9.1796875" style="25"/>
    <col min="243" max="243" width="26.26953125" style="25" customWidth="1"/>
    <col min="244" max="250" width="10.453125" style="25" customWidth="1"/>
    <col min="251" max="498" width="9.1796875" style="25"/>
    <col min="499" max="499" width="26.26953125" style="25" customWidth="1"/>
    <col min="500" max="506" width="10.453125" style="25" customWidth="1"/>
    <col min="507" max="754" width="9.1796875" style="25"/>
    <col min="755" max="755" width="26.26953125" style="25" customWidth="1"/>
    <col min="756" max="762" width="10.453125" style="25" customWidth="1"/>
    <col min="763" max="1010" width="9.1796875" style="25"/>
    <col min="1011" max="1011" width="26.26953125" style="25" customWidth="1"/>
    <col min="1012" max="1018" width="10.453125" style="25" customWidth="1"/>
    <col min="1019" max="1266" width="9.1796875" style="25"/>
    <col min="1267" max="1267" width="26.26953125" style="25" customWidth="1"/>
    <col min="1268" max="1274" width="10.453125" style="25" customWidth="1"/>
    <col min="1275" max="1522" width="9.1796875" style="25"/>
    <col min="1523" max="1523" width="26.26953125" style="25" customWidth="1"/>
    <col min="1524" max="1530" width="10.453125" style="25" customWidth="1"/>
    <col min="1531" max="1778" width="9.1796875" style="25"/>
    <col min="1779" max="1779" width="26.26953125" style="25" customWidth="1"/>
    <col min="1780" max="1786" width="10.453125" style="25" customWidth="1"/>
    <col min="1787" max="2034" width="9.1796875" style="25"/>
    <col min="2035" max="2035" width="26.26953125" style="25" customWidth="1"/>
    <col min="2036" max="2042" width="10.453125" style="25" customWidth="1"/>
    <col min="2043" max="2290" width="9.1796875" style="25"/>
    <col min="2291" max="2291" width="26.26953125" style="25" customWidth="1"/>
    <col min="2292" max="2298" width="10.453125" style="25" customWidth="1"/>
    <col min="2299" max="2546" width="9.1796875" style="25"/>
    <col min="2547" max="2547" width="26.26953125" style="25" customWidth="1"/>
    <col min="2548" max="2554" width="10.453125" style="25" customWidth="1"/>
    <col min="2555" max="2802" width="9.1796875" style="25"/>
    <col min="2803" max="2803" width="26.26953125" style="25" customWidth="1"/>
    <col min="2804" max="2810" width="10.453125" style="25" customWidth="1"/>
    <col min="2811" max="3058" width="9.1796875" style="25"/>
    <col min="3059" max="3059" width="26.26953125" style="25" customWidth="1"/>
    <col min="3060" max="3066" width="10.453125" style="25" customWidth="1"/>
    <col min="3067" max="3314" width="9.1796875" style="25"/>
    <col min="3315" max="3315" width="26.26953125" style="25" customWidth="1"/>
    <col min="3316" max="3322" width="10.453125" style="25" customWidth="1"/>
    <col min="3323" max="3570" width="9.1796875" style="25"/>
    <col min="3571" max="3571" width="26.26953125" style="25" customWidth="1"/>
    <col min="3572" max="3578" width="10.453125" style="25" customWidth="1"/>
    <col min="3579" max="3826" width="9.1796875" style="25"/>
    <col min="3827" max="3827" width="26.26953125" style="25" customWidth="1"/>
    <col min="3828" max="3834" width="10.453125" style="25" customWidth="1"/>
    <col min="3835" max="4082" width="9.1796875" style="25"/>
    <col min="4083" max="4083" width="26.26953125" style="25" customWidth="1"/>
    <col min="4084" max="4090" width="10.453125" style="25" customWidth="1"/>
    <col min="4091" max="4338" width="9.1796875" style="25"/>
    <col min="4339" max="4339" width="26.26953125" style="25" customWidth="1"/>
    <col min="4340" max="4346" width="10.453125" style="25" customWidth="1"/>
    <col min="4347" max="4594" width="9.1796875" style="25"/>
    <col min="4595" max="4595" width="26.26953125" style="25" customWidth="1"/>
    <col min="4596" max="4602" width="10.453125" style="25" customWidth="1"/>
    <col min="4603" max="4850" width="9.1796875" style="25"/>
    <col min="4851" max="4851" width="26.26953125" style="25" customWidth="1"/>
    <col min="4852" max="4858" width="10.453125" style="25" customWidth="1"/>
    <col min="4859" max="5106" width="9.1796875" style="25"/>
    <col min="5107" max="5107" width="26.26953125" style="25" customWidth="1"/>
    <col min="5108" max="5114" width="10.453125" style="25" customWidth="1"/>
    <col min="5115" max="5362" width="9.1796875" style="25"/>
    <col min="5363" max="5363" width="26.26953125" style="25" customWidth="1"/>
    <col min="5364" max="5370" width="10.453125" style="25" customWidth="1"/>
    <col min="5371" max="5618" width="9.1796875" style="25"/>
    <col min="5619" max="5619" width="26.26953125" style="25" customWidth="1"/>
    <col min="5620" max="5626" width="10.453125" style="25" customWidth="1"/>
    <col min="5627" max="5874" width="9.1796875" style="25"/>
    <col min="5875" max="5875" width="26.26953125" style="25" customWidth="1"/>
    <col min="5876" max="5882" width="10.453125" style="25" customWidth="1"/>
    <col min="5883" max="6130" width="9.1796875" style="25"/>
    <col min="6131" max="6131" width="26.26953125" style="25" customWidth="1"/>
    <col min="6132" max="6138" width="10.453125" style="25" customWidth="1"/>
    <col min="6139" max="6386" width="9.1796875" style="25"/>
    <col min="6387" max="6387" width="26.26953125" style="25" customWidth="1"/>
    <col min="6388" max="6394" width="10.453125" style="25" customWidth="1"/>
    <col min="6395" max="6642" width="9.1796875" style="25"/>
    <col min="6643" max="6643" width="26.26953125" style="25" customWidth="1"/>
    <col min="6644" max="6650" width="10.453125" style="25" customWidth="1"/>
    <col min="6651" max="6898" width="9.1796875" style="25"/>
    <col min="6899" max="6899" width="26.26953125" style="25" customWidth="1"/>
    <col min="6900" max="6906" width="10.453125" style="25" customWidth="1"/>
    <col min="6907" max="7154" width="9.1796875" style="25"/>
    <col min="7155" max="7155" width="26.26953125" style="25" customWidth="1"/>
    <col min="7156" max="7162" width="10.453125" style="25" customWidth="1"/>
    <col min="7163" max="7410" width="9.1796875" style="25"/>
    <col min="7411" max="7411" width="26.26953125" style="25" customWidth="1"/>
    <col min="7412" max="7418" width="10.453125" style="25" customWidth="1"/>
    <col min="7419" max="7666" width="9.1796875" style="25"/>
    <col min="7667" max="7667" width="26.26953125" style="25" customWidth="1"/>
    <col min="7668" max="7674" width="10.453125" style="25" customWidth="1"/>
    <col min="7675" max="7922" width="9.1796875" style="25"/>
    <col min="7923" max="7923" width="26.26953125" style="25" customWidth="1"/>
    <col min="7924" max="7930" width="10.453125" style="25" customWidth="1"/>
    <col min="7931" max="8178" width="9.1796875" style="25"/>
    <col min="8179" max="8179" width="26.26953125" style="25" customWidth="1"/>
    <col min="8180" max="8186" width="10.453125" style="25" customWidth="1"/>
    <col min="8187" max="8434" width="9.1796875" style="25"/>
    <col min="8435" max="8435" width="26.26953125" style="25" customWidth="1"/>
    <col min="8436" max="8442" width="10.453125" style="25" customWidth="1"/>
    <col min="8443" max="8690" width="9.1796875" style="25"/>
    <col min="8691" max="8691" width="26.26953125" style="25" customWidth="1"/>
    <col min="8692" max="8698" width="10.453125" style="25" customWidth="1"/>
    <col min="8699" max="8946" width="9.1796875" style="25"/>
    <col min="8947" max="8947" width="26.26953125" style="25" customWidth="1"/>
    <col min="8948" max="8954" width="10.453125" style="25" customWidth="1"/>
    <col min="8955" max="9202" width="9.1796875" style="25"/>
    <col min="9203" max="9203" width="26.26953125" style="25" customWidth="1"/>
    <col min="9204" max="9210" width="10.453125" style="25" customWidth="1"/>
    <col min="9211" max="9458" width="9.1796875" style="25"/>
    <col min="9459" max="9459" width="26.26953125" style="25" customWidth="1"/>
    <col min="9460" max="9466" width="10.453125" style="25" customWidth="1"/>
    <col min="9467" max="9714" width="9.1796875" style="25"/>
    <col min="9715" max="9715" width="26.26953125" style="25" customWidth="1"/>
    <col min="9716" max="9722" width="10.453125" style="25" customWidth="1"/>
    <col min="9723" max="9970" width="9.1796875" style="25"/>
    <col min="9971" max="9971" width="26.26953125" style="25" customWidth="1"/>
    <col min="9972" max="9978" width="10.453125" style="25" customWidth="1"/>
    <col min="9979" max="10226" width="9.1796875" style="25"/>
    <col min="10227" max="10227" width="26.26953125" style="25" customWidth="1"/>
    <col min="10228" max="10234" width="10.453125" style="25" customWidth="1"/>
    <col min="10235" max="10482" width="9.1796875" style="25"/>
    <col min="10483" max="10483" width="26.26953125" style="25" customWidth="1"/>
    <col min="10484" max="10490" width="10.453125" style="25" customWidth="1"/>
    <col min="10491" max="10738" width="9.1796875" style="25"/>
    <col min="10739" max="10739" width="26.26953125" style="25" customWidth="1"/>
    <col min="10740" max="10746" width="10.453125" style="25" customWidth="1"/>
    <col min="10747" max="10994" width="9.1796875" style="25"/>
    <col min="10995" max="10995" width="26.26953125" style="25" customWidth="1"/>
    <col min="10996" max="11002" width="10.453125" style="25" customWidth="1"/>
    <col min="11003" max="11250" width="9.1796875" style="25"/>
    <col min="11251" max="11251" width="26.26953125" style="25" customWidth="1"/>
    <col min="11252" max="11258" width="10.453125" style="25" customWidth="1"/>
    <col min="11259" max="11506" width="9.1796875" style="25"/>
    <col min="11507" max="11507" width="26.26953125" style="25" customWidth="1"/>
    <col min="11508" max="11514" width="10.453125" style="25" customWidth="1"/>
    <col min="11515" max="11762" width="9.1796875" style="25"/>
    <col min="11763" max="11763" width="26.26953125" style="25" customWidth="1"/>
    <col min="11764" max="11770" width="10.453125" style="25" customWidth="1"/>
    <col min="11771" max="12018" width="9.1796875" style="25"/>
    <col min="12019" max="12019" width="26.26953125" style="25" customWidth="1"/>
    <col min="12020" max="12026" width="10.453125" style="25" customWidth="1"/>
    <col min="12027" max="12274" width="9.1796875" style="25"/>
    <col min="12275" max="12275" width="26.26953125" style="25" customWidth="1"/>
    <col min="12276" max="12282" width="10.453125" style="25" customWidth="1"/>
    <col min="12283" max="12530" width="9.1796875" style="25"/>
    <col min="12531" max="12531" width="26.26953125" style="25" customWidth="1"/>
    <col min="12532" max="12538" width="10.453125" style="25" customWidth="1"/>
    <col min="12539" max="12786" width="9.1796875" style="25"/>
    <col min="12787" max="12787" width="26.26953125" style="25" customWidth="1"/>
    <col min="12788" max="12794" width="10.453125" style="25" customWidth="1"/>
    <col min="12795" max="13042" width="9.1796875" style="25"/>
    <col min="13043" max="13043" width="26.26953125" style="25" customWidth="1"/>
    <col min="13044" max="13050" width="10.453125" style="25" customWidth="1"/>
    <col min="13051" max="13298" width="9.1796875" style="25"/>
    <col min="13299" max="13299" width="26.26953125" style="25" customWidth="1"/>
    <col min="13300" max="13306" width="10.453125" style="25" customWidth="1"/>
    <col min="13307" max="13554" width="9.1796875" style="25"/>
    <col min="13555" max="13555" width="26.26953125" style="25" customWidth="1"/>
    <col min="13556" max="13562" width="10.453125" style="25" customWidth="1"/>
    <col min="13563" max="13810" width="9.1796875" style="25"/>
    <col min="13811" max="13811" width="26.26953125" style="25" customWidth="1"/>
    <col min="13812" max="13818" width="10.453125" style="25" customWidth="1"/>
    <col min="13819" max="14066" width="9.1796875" style="25"/>
    <col min="14067" max="14067" width="26.26953125" style="25" customWidth="1"/>
    <col min="14068" max="14074" width="10.453125" style="25" customWidth="1"/>
    <col min="14075" max="14322" width="9.1796875" style="25"/>
    <col min="14323" max="14323" width="26.26953125" style="25" customWidth="1"/>
    <col min="14324" max="14330" width="10.453125" style="25" customWidth="1"/>
    <col min="14331" max="14578" width="9.1796875" style="25"/>
    <col min="14579" max="14579" width="26.26953125" style="25" customWidth="1"/>
    <col min="14580" max="14586" width="10.453125" style="25" customWidth="1"/>
    <col min="14587" max="14834" width="9.1796875" style="25"/>
    <col min="14835" max="14835" width="26.26953125" style="25" customWidth="1"/>
    <col min="14836" max="14842" width="10.453125" style="25" customWidth="1"/>
    <col min="14843" max="15090" width="9.1796875" style="25"/>
    <col min="15091" max="15091" width="26.26953125" style="25" customWidth="1"/>
    <col min="15092" max="15098" width="10.453125" style="25" customWidth="1"/>
    <col min="15099" max="15346" width="9.1796875" style="25"/>
    <col min="15347" max="15347" width="26.26953125" style="25" customWidth="1"/>
    <col min="15348" max="15354" width="10.453125" style="25" customWidth="1"/>
    <col min="15355" max="15602" width="9.1796875" style="25"/>
    <col min="15603" max="15603" width="26.26953125" style="25" customWidth="1"/>
    <col min="15604" max="15610" width="10.453125" style="25" customWidth="1"/>
    <col min="15611" max="15858" width="9.1796875" style="25"/>
    <col min="15859" max="15859" width="26.26953125" style="25" customWidth="1"/>
    <col min="15860" max="15866" width="10.453125" style="25" customWidth="1"/>
    <col min="15867" max="16114" width="9.1796875" style="25"/>
    <col min="16115" max="16115" width="26.26953125" style="25" customWidth="1"/>
    <col min="16116" max="16122" width="10.453125" style="25" customWidth="1"/>
    <col min="16123" max="16384" width="9.1796875" style="25"/>
  </cols>
  <sheetData>
    <row r="1" spans="1:8" ht="17.5" x14ac:dyDescent="0.35">
      <c r="A1" s="100" t="s">
        <v>53</v>
      </c>
      <c r="B1" s="100"/>
      <c r="C1" s="100"/>
      <c r="D1" s="100"/>
      <c r="E1" s="100"/>
      <c r="F1" s="100"/>
      <c r="G1" s="100"/>
      <c r="H1" s="100"/>
    </row>
    <row r="2" spans="1:8" x14ac:dyDescent="0.25">
      <c r="A2" s="101" t="s">
        <v>11</v>
      </c>
      <c r="B2" s="101"/>
      <c r="C2" s="101"/>
      <c r="D2" s="101"/>
      <c r="E2" s="101"/>
      <c r="F2" s="101"/>
      <c r="G2" s="101"/>
      <c r="H2" s="101"/>
    </row>
    <row r="3" spans="1:8" ht="13" x14ac:dyDescent="0.3">
      <c r="A3" s="54" t="s">
        <v>0</v>
      </c>
      <c r="B3" s="55">
        <v>36982</v>
      </c>
      <c r="C3" s="55">
        <v>38078</v>
      </c>
      <c r="D3" s="55">
        <v>39173</v>
      </c>
      <c r="E3" s="55">
        <v>40269</v>
      </c>
      <c r="F3" s="55">
        <v>41365</v>
      </c>
      <c r="G3" s="55">
        <v>42461</v>
      </c>
      <c r="H3" s="77">
        <v>43556</v>
      </c>
    </row>
    <row r="4" spans="1:8" ht="13" x14ac:dyDescent="0.3">
      <c r="A4" s="21" t="s">
        <v>39</v>
      </c>
      <c r="B4" s="18">
        <v>5.5</v>
      </c>
      <c r="C4" s="18">
        <v>5.6</v>
      </c>
      <c r="D4" s="18">
        <v>3.6</v>
      </c>
      <c r="E4" s="18">
        <v>6.7</v>
      </c>
      <c r="F4" s="18">
        <v>18.2</v>
      </c>
      <c r="G4" s="18">
        <v>4.0999999999999996</v>
      </c>
      <c r="H4" s="22">
        <v>11.544880047430079</v>
      </c>
    </row>
    <row r="5" spans="1:8" x14ac:dyDescent="0.25">
      <c r="A5" s="20" t="s">
        <v>26</v>
      </c>
      <c r="B5" s="17">
        <v>2.9</v>
      </c>
      <c r="C5" s="17">
        <v>2.4</v>
      </c>
      <c r="D5" s="17">
        <v>1.4</v>
      </c>
      <c r="E5" s="17">
        <v>1.8</v>
      </c>
      <c r="F5" s="17">
        <v>4</v>
      </c>
      <c r="G5" s="17">
        <v>0.6</v>
      </c>
      <c r="H5" s="61" t="s">
        <v>40</v>
      </c>
    </row>
    <row r="6" spans="1:8" x14ac:dyDescent="0.25">
      <c r="A6" s="20" t="s">
        <v>27</v>
      </c>
      <c r="B6" s="17">
        <v>1.8</v>
      </c>
      <c r="C6" s="17">
        <v>3.1</v>
      </c>
      <c r="D6" s="17">
        <v>1.9</v>
      </c>
      <c r="E6" s="17">
        <v>3.5</v>
      </c>
      <c r="F6" s="17">
        <v>14.1</v>
      </c>
      <c r="G6" s="17">
        <v>3.5</v>
      </c>
      <c r="H6" s="66">
        <v>11.416601483844795</v>
      </c>
    </row>
    <row r="7" spans="1:8" x14ac:dyDescent="0.25">
      <c r="A7" s="20" t="s">
        <v>28</v>
      </c>
      <c r="B7" s="17">
        <v>0.8</v>
      </c>
      <c r="C7" s="17">
        <v>0.2</v>
      </c>
      <c r="D7" s="17">
        <v>0.4</v>
      </c>
      <c r="E7" s="17">
        <v>1.4</v>
      </c>
      <c r="F7" s="17">
        <v>0.1</v>
      </c>
      <c r="G7" s="24" t="s">
        <v>40</v>
      </c>
      <c r="H7" s="61">
        <v>8.2057455826518105E-2</v>
      </c>
    </row>
    <row r="8" spans="1:8" ht="13" x14ac:dyDescent="0.3">
      <c r="A8" s="64"/>
      <c r="B8" s="17"/>
      <c r="C8" s="17"/>
      <c r="D8" s="17"/>
      <c r="E8" s="17"/>
      <c r="F8" s="24"/>
      <c r="G8" s="24"/>
      <c r="H8" s="61"/>
    </row>
    <row r="9" spans="1:8" s="34" customFormat="1" ht="15" x14ac:dyDescent="0.3">
      <c r="A9" s="21" t="s">
        <v>56</v>
      </c>
      <c r="B9" s="18">
        <v>4</v>
      </c>
      <c r="C9" s="18">
        <v>6.7</v>
      </c>
      <c r="D9" s="18">
        <v>17.8</v>
      </c>
      <c r="E9" s="18">
        <v>33.6</v>
      </c>
      <c r="F9" s="18">
        <v>46.7</v>
      </c>
      <c r="G9" s="18">
        <v>51.4</v>
      </c>
      <c r="H9" s="22">
        <v>83.697699637970388</v>
      </c>
    </row>
    <row r="10" spans="1:8" s="34" customFormat="1" x14ac:dyDescent="0.25">
      <c r="A10" s="65" t="s">
        <v>26</v>
      </c>
      <c r="B10" s="17">
        <v>1.5</v>
      </c>
      <c r="C10" s="17">
        <v>1.8</v>
      </c>
      <c r="D10" s="17">
        <v>2.9</v>
      </c>
      <c r="E10" s="17">
        <v>8.1999999999999993</v>
      </c>
      <c r="F10" s="17">
        <v>13.5</v>
      </c>
      <c r="G10" s="17">
        <v>12.3</v>
      </c>
      <c r="H10" s="66">
        <v>18.1739572974673</v>
      </c>
    </row>
    <row r="11" spans="1:8" s="34" customFormat="1" x14ac:dyDescent="0.25">
      <c r="A11" s="65" t="s">
        <v>27</v>
      </c>
      <c r="B11" s="17">
        <v>2.2000000000000002</v>
      </c>
      <c r="C11" s="17">
        <v>4.2</v>
      </c>
      <c r="D11" s="17">
        <v>13.6</v>
      </c>
      <c r="E11" s="17">
        <v>22.9</v>
      </c>
      <c r="F11" s="17">
        <v>29.9</v>
      </c>
      <c r="G11" s="17">
        <v>37.799999999999997</v>
      </c>
      <c r="H11" s="66">
        <v>64.973169754412424</v>
      </c>
    </row>
    <row r="12" spans="1:8" s="34" customFormat="1" x14ac:dyDescent="0.25">
      <c r="A12" s="65" t="s">
        <v>28</v>
      </c>
      <c r="B12" s="17">
        <v>0.3</v>
      </c>
      <c r="C12" s="17">
        <v>0.8</v>
      </c>
      <c r="D12" s="17">
        <v>1.3</v>
      </c>
      <c r="E12" s="17">
        <v>2.5</v>
      </c>
      <c r="F12" s="17">
        <v>3.3</v>
      </c>
      <c r="G12" s="17">
        <v>1.3</v>
      </c>
      <c r="H12" s="66">
        <v>0.55057258609064696</v>
      </c>
    </row>
    <row r="13" spans="1:8" s="34" customFormat="1" ht="13" x14ac:dyDescent="0.3">
      <c r="A13" s="64"/>
      <c r="B13" s="66"/>
      <c r="C13" s="66"/>
      <c r="D13" s="66"/>
      <c r="E13" s="66"/>
      <c r="F13" s="61"/>
      <c r="G13" s="61"/>
      <c r="H13" s="61"/>
    </row>
    <row r="14" spans="1:8" s="34" customFormat="1" ht="13" x14ac:dyDescent="0.3">
      <c r="A14" s="67" t="s">
        <v>59</v>
      </c>
      <c r="B14" s="50" t="s">
        <v>20</v>
      </c>
      <c r="C14" s="50" t="s">
        <v>20</v>
      </c>
      <c r="D14" s="50" t="s">
        <v>20</v>
      </c>
      <c r="E14" s="50" t="s">
        <v>20</v>
      </c>
      <c r="F14" s="50" t="s">
        <v>20</v>
      </c>
      <c r="G14" s="50" t="s">
        <v>20</v>
      </c>
      <c r="H14" s="22">
        <v>47.606146815544022</v>
      </c>
    </row>
    <row r="15" spans="1:8" s="34" customFormat="1" x14ac:dyDescent="0.25">
      <c r="A15" s="68" t="s">
        <v>26</v>
      </c>
      <c r="B15" s="61" t="s">
        <v>20</v>
      </c>
      <c r="C15" s="61" t="s">
        <v>20</v>
      </c>
      <c r="D15" s="61" t="s">
        <v>20</v>
      </c>
      <c r="E15" s="61" t="s">
        <v>20</v>
      </c>
      <c r="F15" s="61" t="s">
        <v>20</v>
      </c>
      <c r="G15" s="61" t="s">
        <v>20</v>
      </c>
      <c r="H15" s="66">
        <v>10.769249256046866</v>
      </c>
    </row>
    <row r="16" spans="1:8" s="34" customFormat="1" x14ac:dyDescent="0.25">
      <c r="A16" s="68" t="s">
        <v>27</v>
      </c>
      <c r="B16" s="61" t="s">
        <v>20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6">
        <v>36.823373528643316</v>
      </c>
    </row>
    <row r="17" spans="1:8" s="34" customFormat="1" x14ac:dyDescent="0.25">
      <c r="A17" s="68" t="s">
        <v>28</v>
      </c>
      <c r="B17" s="61" t="s">
        <v>20</v>
      </c>
      <c r="C17" s="61" t="s">
        <v>20</v>
      </c>
      <c r="D17" s="61" t="s">
        <v>20</v>
      </c>
      <c r="E17" s="61" t="s">
        <v>20</v>
      </c>
      <c r="F17" s="61" t="s">
        <v>20</v>
      </c>
      <c r="G17" s="61" t="s">
        <v>20</v>
      </c>
      <c r="H17" s="61" t="s">
        <v>40</v>
      </c>
    </row>
    <row r="18" spans="1:8" s="34" customFormat="1" ht="13" x14ac:dyDescent="0.3">
      <c r="A18" s="69"/>
      <c r="B18" s="66"/>
      <c r="C18" s="66"/>
      <c r="D18" s="66"/>
      <c r="E18" s="66"/>
      <c r="F18" s="61"/>
      <c r="G18" s="61"/>
      <c r="H18" s="61"/>
    </row>
    <row r="19" spans="1:8" s="34" customFormat="1" ht="13" x14ac:dyDescent="0.3">
      <c r="A19" s="67" t="s">
        <v>38</v>
      </c>
      <c r="B19" s="50" t="s">
        <v>20</v>
      </c>
      <c r="C19" s="50" t="s">
        <v>20</v>
      </c>
      <c r="D19" s="50" t="s">
        <v>20</v>
      </c>
      <c r="E19" s="50" t="s">
        <v>20</v>
      </c>
      <c r="F19" s="50" t="s">
        <v>20</v>
      </c>
      <c r="G19" s="50" t="s">
        <v>20</v>
      </c>
      <c r="H19" s="22">
        <v>36.091552822426365</v>
      </c>
    </row>
    <row r="20" spans="1:8" s="34" customFormat="1" x14ac:dyDescent="0.25">
      <c r="A20" s="68" t="s">
        <v>26</v>
      </c>
      <c r="B20" s="61" t="s">
        <v>20</v>
      </c>
      <c r="C20" s="61" t="s">
        <v>20</v>
      </c>
      <c r="D20" s="61" t="s">
        <v>20</v>
      </c>
      <c r="E20" s="61" t="s">
        <v>20</v>
      </c>
      <c r="F20" s="61" t="s">
        <v>20</v>
      </c>
      <c r="G20" s="61" t="s">
        <v>20</v>
      </c>
      <c r="H20" s="66">
        <v>7.4047080414204363</v>
      </c>
    </row>
    <row r="21" spans="1:8" s="34" customFormat="1" x14ac:dyDescent="0.25">
      <c r="A21" s="68" t="s">
        <v>27</v>
      </c>
      <c r="B21" s="61" t="s">
        <v>20</v>
      </c>
      <c r="C21" s="61" t="s">
        <v>20</v>
      </c>
      <c r="D21" s="61" t="s">
        <v>20</v>
      </c>
      <c r="E21" s="61" t="s">
        <v>20</v>
      </c>
      <c r="F21" s="61" t="s">
        <v>20</v>
      </c>
      <c r="G21" s="61" t="s">
        <v>20</v>
      </c>
      <c r="H21" s="66">
        <v>28.149796225769116</v>
      </c>
    </row>
    <row r="22" spans="1:8" s="34" customFormat="1" x14ac:dyDescent="0.25">
      <c r="A22" s="68" t="s">
        <v>28</v>
      </c>
      <c r="B22" s="61" t="s">
        <v>20</v>
      </c>
      <c r="C22" s="61" t="s">
        <v>20</v>
      </c>
      <c r="D22" s="61" t="s">
        <v>20</v>
      </c>
      <c r="E22" s="61" t="s">
        <v>20</v>
      </c>
      <c r="F22" s="61" t="s">
        <v>20</v>
      </c>
      <c r="G22" s="61" t="s">
        <v>20</v>
      </c>
      <c r="H22" s="66">
        <v>0.53704855523680495</v>
      </c>
    </row>
    <row r="23" spans="1:8" ht="13" x14ac:dyDescent="0.3">
      <c r="A23" s="64"/>
      <c r="B23" s="66"/>
      <c r="C23" s="66"/>
      <c r="D23" s="66"/>
      <c r="E23" s="66"/>
      <c r="F23" s="61"/>
      <c r="G23" s="61"/>
      <c r="H23" s="61"/>
    </row>
    <row r="24" spans="1:8" ht="13" x14ac:dyDescent="0.3">
      <c r="A24" s="21" t="s">
        <v>37</v>
      </c>
      <c r="B24" s="18">
        <v>0.3</v>
      </c>
      <c r="C24" s="18">
        <v>0.5</v>
      </c>
      <c r="D24" s="18">
        <v>1.3</v>
      </c>
      <c r="E24" s="18">
        <v>0.3</v>
      </c>
      <c r="F24" s="18">
        <v>1.3</v>
      </c>
      <c r="G24" s="18">
        <v>0.9</v>
      </c>
      <c r="H24" s="22">
        <v>1.856552530427064</v>
      </c>
    </row>
    <row r="25" spans="1:8" x14ac:dyDescent="0.25">
      <c r="A25" s="20" t="s">
        <v>26</v>
      </c>
      <c r="B25" s="17">
        <v>0.1</v>
      </c>
      <c r="C25" s="17">
        <v>0.1</v>
      </c>
      <c r="D25" s="17">
        <v>0.1</v>
      </c>
      <c r="E25" s="24" t="s">
        <v>40</v>
      </c>
      <c r="F25" s="24" t="s">
        <v>40</v>
      </c>
      <c r="G25" s="24">
        <v>0.3</v>
      </c>
      <c r="H25" s="61">
        <v>0.18352354199895451</v>
      </c>
    </row>
    <row r="26" spans="1:8" x14ac:dyDescent="0.25">
      <c r="A26" s="20" t="s">
        <v>27</v>
      </c>
      <c r="B26" s="17">
        <v>0.1</v>
      </c>
      <c r="C26" s="17">
        <v>0.4</v>
      </c>
      <c r="D26" s="17">
        <v>0.1</v>
      </c>
      <c r="E26" s="17">
        <v>0.3</v>
      </c>
      <c r="F26" s="17">
        <v>1.1000000000000001</v>
      </c>
      <c r="G26" s="17">
        <v>0.5</v>
      </c>
      <c r="H26" s="66">
        <v>1.6500299317135829</v>
      </c>
    </row>
    <row r="27" spans="1:8" x14ac:dyDescent="0.25">
      <c r="A27" s="20" t="s">
        <v>28</v>
      </c>
      <c r="B27" s="24" t="s">
        <v>40</v>
      </c>
      <c r="C27" s="24" t="s">
        <v>40</v>
      </c>
      <c r="D27" s="17">
        <v>1.2</v>
      </c>
      <c r="E27" s="24" t="s">
        <v>40</v>
      </c>
      <c r="F27" s="17">
        <v>0.1</v>
      </c>
      <c r="G27" s="24" t="s">
        <v>40</v>
      </c>
      <c r="H27" s="61" t="s">
        <v>40</v>
      </c>
    </row>
    <row r="28" spans="1:8" ht="13" x14ac:dyDescent="0.3">
      <c r="A28" s="64"/>
      <c r="B28" s="24"/>
      <c r="C28" s="24"/>
      <c r="D28" s="24"/>
      <c r="E28" s="17"/>
      <c r="F28" s="24"/>
      <c r="G28" s="24"/>
      <c r="H28" s="61"/>
    </row>
    <row r="29" spans="1:8" ht="13" x14ac:dyDescent="0.3">
      <c r="A29" s="21" t="s">
        <v>8</v>
      </c>
      <c r="B29" s="18">
        <v>9.8000000000000007</v>
      </c>
      <c r="C29" s="18">
        <v>12.8</v>
      </c>
      <c r="D29" s="18">
        <v>22.7</v>
      </c>
      <c r="E29" s="18">
        <v>40.6</v>
      </c>
      <c r="F29" s="18">
        <v>66.2</v>
      </c>
      <c r="G29" s="18">
        <v>56.4</v>
      </c>
      <c r="H29" s="22">
        <v>97.099132215827538</v>
      </c>
    </row>
    <row r="30" spans="1:8" x14ac:dyDescent="0.25">
      <c r="A30" s="20" t="s">
        <v>26</v>
      </c>
      <c r="B30" s="17">
        <v>4.5</v>
      </c>
      <c r="C30" s="17">
        <v>4.3</v>
      </c>
      <c r="D30" s="17">
        <v>4.3</v>
      </c>
      <c r="E30" s="17">
        <v>10.1</v>
      </c>
      <c r="F30" s="17">
        <v>17.5</v>
      </c>
      <c r="G30" s="17">
        <v>13.2</v>
      </c>
      <c r="H30" s="66">
        <v>18.403701947225024</v>
      </c>
    </row>
    <row r="31" spans="1:8" x14ac:dyDescent="0.25">
      <c r="A31" s="20" t="s">
        <v>27</v>
      </c>
      <c r="B31" s="17">
        <v>4.0999999999999996</v>
      </c>
      <c r="C31" s="17">
        <v>7.7</v>
      </c>
      <c r="D31" s="17">
        <v>15.6</v>
      </c>
      <c r="E31" s="17">
        <v>26.7</v>
      </c>
      <c r="F31" s="17">
        <v>45.2</v>
      </c>
      <c r="G31" s="17">
        <v>41.8</v>
      </c>
      <c r="H31" s="66">
        <v>78.039801169970815</v>
      </c>
    </row>
    <row r="32" spans="1:8" x14ac:dyDescent="0.25">
      <c r="A32" s="59" t="s">
        <v>28</v>
      </c>
      <c r="B32" s="62">
        <v>1.1000000000000001</v>
      </c>
      <c r="C32" s="62">
        <v>1</v>
      </c>
      <c r="D32" s="62">
        <v>2.8</v>
      </c>
      <c r="E32" s="62">
        <v>3.9</v>
      </c>
      <c r="F32" s="62">
        <v>3.5</v>
      </c>
      <c r="G32" s="62">
        <v>1.3</v>
      </c>
      <c r="H32" s="82">
        <v>0.6556290986316915</v>
      </c>
    </row>
    <row r="33" spans="1:8" x14ac:dyDescent="0.25">
      <c r="A33" s="91" t="s">
        <v>46</v>
      </c>
      <c r="B33" s="39"/>
      <c r="C33" s="39"/>
      <c r="D33" s="39"/>
      <c r="E33" s="39"/>
      <c r="F33" s="39"/>
      <c r="G33" s="58"/>
      <c r="H33" s="78"/>
    </row>
    <row r="34" spans="1:8" x14ac:dyDescent="0.25">
      <c r="A34" s="39" t="s">
        <v>9</v>
      </c>
      <c r="B34" s="39"/>
      <c r="C34" s="39"/>
      <c r="D34" s="39"/>
      <c r="E34" s="39"/>
      <c r="F34" s="39"/>
      <c r="G34" s="57"/>
      <c r="H34" s="65"/>
    </row>
    <row r="35" spans="1:8" x14ac:dyDescent="0.25">
      <c r="A35" s="39" t="s">
        <v>10</v>
      </c>
      <c r="B35" s="39"/>
      <c r="C35" s="39"/>
      <c r="D35" s="39"/>
      <c r="E35" s="39"/>
      <c r="F35" s="39"/>
      <c r="G35" s="58"/>
      <c r="H35" s="78"/>
    </row>
    <row r="36" spans="1:8" x14ac:dyDescent="0.25">
      <c r="A36" s="12" t="s">
        <v>55</v>
      </c>
      <c r="B36" s="39"/>
      <c r="C36" s="39"/>
      <c r="D36" s="39"/>
      <c r="E36" s="39"/>
      <c r="F36" s="39"/>
      <c r="G36" s="58"/>
      <c r="H36" s="78"/>
    </row>
    <row r="37" spans="1:8" x14ac:dyDescent="0.25">
      <c r="A37" s="59" t="s">
        <v>60</v>
      </c>
      <c r="B37" s="59"/>
      <c r="C37" s="59"/>
      <c r="D37" s="59"/>
      <c r="E37" s="59"/>
      <c r="F37" s="59"/>
      <c r="G37" s="60"/>
      <c r="H37" s="79"/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G21" sqref="G21"/>
    </sheetView>
  </sheetViews>
  <sheetFormatPr defaultRowHeight="12.5" x14ac:dyDescent="0.25"/>
  <cols>
    <col min="1" max="1" width="26.26953125" style="25" customWidth="1"/>
    <col min="2" max="6" width="10.453125" style="25" customWidth="1"/>
    <col min="7" max="7" width="10.453125" style="34" customWidth="1"/>
    <col min="8" max="8" width="10.453125" style="81" customWidth="1"/>
    <col min="9" max="248" width="9.1796875" style="25"/>
    <col min="249" max="249" width="26.26953125" style="25" customWidth="1"/>
    <col min="250" max="256" width="10.453125" style="25" customWidth="1"/>
    <col min="257" max="504" width="9.1796875" style="25"/>
    <col min="505" max="505" width="26.26953125" style="25" customWidth="1"/>
    <col min="506" max="512" width="10.453125" style="25" customWidth="1"/>
    <col min="513" max="760" width="9.1796875" style="25"/>
    <col min="761" max="761" width="26.26953125" style="25" customWidth="1"/>
    <col min="762" max="768" width="10.453125" style="25" customWidth="1"/>
    <col min="769" max="1016" width="9.1796875" style="25"/>
    <col min="1017" max="1017" width="26.26953125" style="25" customWidth="1"/>
    <col min="1018" max="1024" width="10.453125" style="25" customWidth="1"/>
    <col min="1025" max="1272" width="9.1796875" style="25"/>
    <col min="1273" max="1273" width="26.26953125" style="25" customWidth="1"/>
    <col min="1274" max="1280" width="10.453125" style="25" customWidth="1"/>
    <col min="1281" max="1528" width="9.1796875" style="25"/>
    <col min="1529" max="1529" width="26.26953125" style="25" customWidth="1"/>
    <col min="1530" max="1536" width="10.453125" style="25" customWidth="1"/>
    <col min="1537" max="1784" width="9.1796875" style="25"/>
    <col min="1785" max="1785" width="26.26953125" style="25" customWidth="1"/>
    <col min="1786" max="1792" width="10.453125" style="25" customWidth="1"/>
    <col min="1793" max="2040" width="9.1796875" style="25"/>
    <col min="2041" max="2041" width="26.26953125" style="25" customWidth="1"/>
    <col min="2042" max="2048" width="10.453125" style="25" customWidth="1"/>
    <col min="2049" max="2296" width="9.1796875" style="25"/>
    <col min="2297" max="2297" width="26.26953125" style="25" customWidth="1"/>
    <col min="2298" max="2304" width="10.453125" style="25" customWidth="1"/>
    <col min="2305" max="2552" width="9.1796875" style="25"/>
    <col min="2553" max="2553" width="26.26953125" style="25" customWidth="1"/>
    <col min="2554" max="2560" width="10.453125" style="25" customWidth="1"/>
    <col min="2561" max="2808" width="9.1796875" style="25"/>
    <col min="2809" max="2809" width="26.26953125" style="25" customWidth="1"/>
    <col min="2810" max="2816" width="10.453125" style="25" customWidth="1"/>
    <col min="2817" max="3064" width="9.1796875" style="25"/>
    <col min="3065" max="3065" width="26.26953125" style="25" customWidth="1"/>
    <col min="3066" max="3072" width="10.453125" style="25" customWidth="1"/>
    <col min="3073" max="3320" width="9.1796875" style="25"/>
    <col min="3321" max="3321" width="26.26953125" style="25" customWidth="1"/>
    <col min="3322" max="3328" width="10.453125" style="25" customWidth="1"/>
    <col min="3329" max="3576" width="9.1796875" style="25"/>
    <col min="3577" max="3577" width="26.26953125" style="25" customWidth="1"/>
    <col min="3578" max="3584" width="10.453125" style="25" customWidth="1"/>
    <col min="3585" max="3832" width="9.1796875" style="25"/>
    <col min="3833" max="3833" width="26.26953125" style="25" customWidth="1"/>
    <col min="3834" max="3840" width="10.453125" style="25" customWidth="1"/>
    <col min="3841" max="4088" width="9.1796875" style="25"/>
    <col min="4089" max="4089" width="26.26953125" style="25" customWidth="1"/>
    <col min="4090" max="4096" width="10.453125" style="25" customWidth="1"/>
    <col min="4097" max="4344" width="9.1796875" style="25"/>
    <col min="4345" max="4345" width="26.26953125" style="25" customWidth="1"/>
    <col min="4346" max="4352" width="10.453125" style="25" customWidth="1"/>
    <col min="4353" max="4600" width="9.1796875" style="25"/>
    <col min="4601" max="4601" width="26.26953125" style="25" customWidth="1"/>
    <col min="4602" max="4608" width="10.453125" style="25" customWidth="1"/>
    <col min="4609" max="4856" width="9.1796875" style="25"/>
    <col min="4857" max="4857" width="26.26953125" style="25" customWidth="1"/>
    <col min="4858" max="4864" width="10.453125" style="25" customWidth="1"/>
    <col min="4865" max="5112" width="9.1796875" style="25"/>
    <col min="5113" max="5113" width="26.26953125" style="25" customWidth="1"/>
    <col min="5114" max="5120" width="10.453125" style="25" customWidth="1"/>
    <col min="5121" max="5368" width="9.1796875" style="25"/>
    <col min="5369" max="5369" width="26.26953125" style="25" customWidth="1"/>
    <col min="5370" max="5376" width="10.453125" style="25" customWidth="1"/>
    <col min="5377" max="5624" width="9.1796875" style="25"/>
    <col min="5625" max="5625" width="26.26953125" style="25" customWidth="1"/>
    <col min="5626" max="5632" width="10.453125" style="25" customWidth="1"/>
    <col min="5633" max="5880" width="9.1796875" style="25"/>
    <col min="5881" max="5881" width="26.26953125" style="25" customWidth="1"/>
    <col min="5882" max="5888" width="10.453125" style="25" customWidth="1"/>
    <col min="5889" max="6136" width="9.1796875" style="25"/>
    <col min="6137" max="6137" width="26.26953125" style="25" customWidth="1"/>
    <col min="6138" max="6144" width="10.453125" style="25" customWidth="1"/>
    <col min="6145" max="6392" width="9.1796875" style="25"/>
    <col min="6393" max="6393" width="26.26953125" style="25" customWidth="1"/>
    <col min="6394" max="6400" width="10.453125" style="25" customWidth="1"/>
    <col min="6401" max="6648" width="9.1796875" style="25"/>
    <col min="6649" max="6649" width="26.26953125" style="25" customWidth="1"/>
    <col min="6650" max="6656" width="10.453125" style="25" customWidth="1"/>
    <col min="6657" max="6904" width="9.1796875" style="25"/>
    <col min="6905" max="6905" width="26.26953125" style="25" customWidth="1"/>
    <col min="6906" max="6912" width="10.453125" style="25" customWidth="1"/>
    <col min="6913" max="7160" width="9.1796875" style="25"/>
    <col min="7161" max="7161" width="26.26953125" style="25" customWidth="1"/>
    <col min="7162" max="7168" width="10.453125" style="25" customWidth="1"/>
    <col min="7169" max="7416" width="9.1796875" style="25"/>
    <col min="7417" max="7417" width="26.26953125" style="25" customWidth="1"/>
    <col min="7418" max="7424" width="10.453125" style="25" customWidth="1"/>
    <col min="7425" max="7672" width="9.1796875" style="25"/>
    <col min="7673" max="7673" width="26.26953125" style="25" customWidth="1"/>
    <col min="7674" max="7680" width="10.453125" style="25" customWidth="1"/>
    <col min="7681" max="7928" width="9.1796875" style="25"/>
    <col min="7929" max="7929" width="26.26953125" style="25" customWidth="1"/>
    <col min="7930" max="7936" width="10.453125" style="25" customWidth="1"/>
    <col min="7937" max="8184" width="9.1796875" style="25"/>
    <col min="8185" max="8185" width="26.26953125" style="25" customWidth="1"/>
    <col min="8186" max="8192" width="10.453125" style="25" customWidth="1"/>
    <col min="8193" max="8440" width="9.1796875" style="25"/>
    <col min="8441" max="8441" width="26.26953125" style="25" customWidth="1"/>
    <col min="8442" max="8448" width="10.453125" style="25" customWidth="1"/>
    <col min="8449" max="8696" width="9.1796875" style="25"/>
    <col min="8697" max="8697" width="26.26953125" style="25" customWidth="1"/>
    <col min="8698" max="8704" width="10.453125" style="25" customWidth="1"/>
    <col min="8705" max="8952" width="9.1796875" style="25"/>
    <col min="8953" max="8953" width="26.26953125" style="25" customWidth="1"/>
    <col min="8954" max="8960" width="10.453125" style="25" customWidth="1"/>
    <col min="8961" max="9208" width="9.1796875" style="25"/>
    <col min="9209" max="9209" width="26.26953125" style="25" customWidth="1"/>
    <col min="9210" max="9216" width="10.453125" style="25" customWidth="1"/>
    <col min="9217" max="9464" width="9.1796875" style="25"/>
    <col min="9465" max="9465" width="26.26953125" style="25" customWidth="1"/>
    <col min="9466" max="9472" width="10.453125" style="25" customWidth="1"/>
    <col min="9473" max="9720" width="9.1796875" style="25"/>
    <col min="9721" max="9721" width="26.26953125" style="25" customWidth="1"/>
    <col min="9722" max="9728" width="10.453125" style="25" customWidth="1"/>
    <col min="9729" max="9976" width="9.1796875" style="25"/>
    <col min="9977" max="9977" width="26.26953125" style="25" customWidth="1"/>
    <col min="9978" max="9984" width="10.453125" style="25" customWidth="1"/>
    <col min="9985" max="10232" width="9.1796875" style="25"/>
    <col min="10233" max="10233" width="26.26953125" style="25" customWidth="1"/>
    <col min="10234" max="10240" width="10.453125" style="25" customWidth="1"/>
    <col min="10241" max="10488" width="9.1796875" style="25"/>
    <col min="10489" max="10489" width="26.26953125" style="25" customWidth="1"/>
    <col min="10490" max="10496" width="10.453125" style="25" customWidth="1"/>
    <col min="10497" max="10744" width="9.1796875" style="25"/>
    <col min="10745" max="10745" width="26.26953125" style="25" customWidth="1"/>
    <col min="10746" max="10752" width="10.453125" style="25" customWidth="1"/>
    <col min="10753" max="11000" width="9.1796875" style="25"/>
    <col min="11001" max="11001" width="26.26953125" style="25" customWidth="1"/>
    <col min="11002" max="11008" width="10.453125" style="25" customWidth="1"/>
    <col min="11009" max="11256" width="9.1796875" style="25"/>
    <col min="11257" max="11257" width="26.26953125" style="25" customWidth="1"/>
    <col min="11258" max="11264" width="10.453125" style="25" customWidth="1"/>
    <col min="11265" max="11512" width="9.1796875" style="25"/>
    <col min="11513" max="11513" width="26.26953125" style="25" customWidth="1"/>
    <col min="11514" max="11520" width="10.453125" style="25" customWidth="1"/>
    <col min="11521" max="11768" width="9.1796875" style="25"/>
    <col min="11769" max="11769" width="26.26953125" style="25" customWidth="1"/>
    <col min="11770" max="11776" width="10.453125" style="25" customWidth="1"/>
    <col min="11777" max="12024" width="9.1796875" style="25"/>
    <col min="12025" max="12025" width="26.26953125" style="25" customWidth="1"/>
    <col min="12026" max="12032" width="10.453125" style="25" customWidth="1"/>
    <col min="12033" max="12280" width="9.1796875" style="25"/>
    <col min="12281" max="12281" width="26.26953125" style="25" customWidth="1"/>
    <col min="12282" max="12288" width="10.453125" style="25" customWidth="1"/>
    <col min="12289" max="12536" width="9.1796875" style="25"/>
    <col min="12537" max="12537" width="26.26953125" style="25" customWidth="1"/>
    <col min="12538" max="12544" width="10.453125" style="25" customWidth="1"/>
    <col min="12545" max="12792" width="9.1796875" style="25"/>
    <col min="12793" max="12793" width="26.26953125" style="25" customWidth="1"/>
    <col min="12794" max="12800" width="10.453125" style="25" customWidth="1"/>
    <col min="12801" max="13048" width="9.1796875" style="25"/>
    <col min="13049" max="13049" width="26.26953125" style="25" customWidth="1"/>
    <col min="13050" max="13056" width="10.453125" style="25" customWidth="1"/>
    <col min="13057" max="13304" width="9.1796875" style="25"/>
    <col min="13305" max="13305" width="26.26953125" style="25" customWidth="1"/>
    <col min="13306" max="13312" width="10.453125" style="25" customWidth="1"/>
    <col min="13313" max="13560" width="9.1796875" style="25"/>
    <col min="13561" max="13561" width="26.26953125" style="25" customWidth="1"/>
    <col min="13562" max="13568" width="10.453125" style="25" customWidth="1"/>
    <col min="13569" max="13816" width="9.1796875" style="25"/>
    <col min="13817" max="13817" width="26.26953125" style="25" customWidth="1"/>
    <col min="13818" max="13824" width="10.453125" style="25" customWidth="1"/>
    <col min="13825" max="14072" width="9.1796875" style="25"/>
    <col min="14073" max="14073" width="26.26953125" style="25" customWidth="1"/>
    <col min="14074" max="14080" width="10.453125" style="25" customWidth="1"/>
    <col min="14081" max="14328" width="9.1796875" style="25"/>
    <col min="14329" max="14329" width="26.26953125" style="25" customWidth="1"/>
    <col min="14330" max="14336" width="10.453125" style="25" customWidth="1"/>
    <col min="14337" max="14584" width="9.1796875" style="25"/>
    <col min="14585" max="14585" width="26.26953125" style="25" customWidth="1"/>
    <col min="14586" max="14592" width="10.453125" style="25" customWidth="1"/>
    <col min="14593" max="14840" width="9.1796875" style="25"/>
    <col min="14841" max="14841" width="26.26953125" style="25" customWidth="1"/>
    <col min="14842" max="14848" width="10.453125" style="25" customWidth="1"/>
    <col min="14849" max="15096" width="9.1796875" style="25"/>
    <col min="15097" max="15097" width="26.26953125" style="25" customWidth="1"/>
    <col min="15098" max="15104" width="10.453125" style="25" customWidth="1"/>
    <col min="15105" max="15352" width="9.1796875" style="25"/>
    <col min="15353" max="15353" width="26.26953125" style="25" customWidth="1"/>
    <col min="15354" max="15360" width="10.453125" style="25" customWidth="1"/>
    <col min="15361" max="15608" width="9.1796875" style="25"/>
    <col min="15609" max="15609" width="26.26953125" style="25" customWidth="1"/>
    <col min="15610" max="15616" width="10.453125" style="25" customWidth="1"/>
    <col min="15617" max="15864" width="9.1796875" style="25"/>
    <col min="15865" max="15865" width="26.26953125" style="25" customWidth="1"/>
    <col min="15866" max="15872" width="10.453125" style="25" customWidth="1"/>
    <col min="15873" max="16120" width="9.1796875" style="25"/>
    <col min="16121" max="16121" width="26.26953125" style="25" customWidth="1"/>
    <col min="16122" max="16128" width="10.453125" style="25" customWidth="1"/>
    <col min="16129" max="16384" width="9.1796875" style="25"/>
  </cols>
  <sheetData>
    <row r="1" spans="1:9" ht="17.5" x14ac:dyDescent="0.35">
      <c r="A1" s="100" t="s">
        <v>54</v>
      </c>
      <c r="B1" s="100"/>
      <c r="C1" s="100"/>
      <c r="D1" s="100"/>
      <c r="E1" s="100"/>
      <c r="F1" s="100"/>
      <c r="G1" s="100"/>
      <c r="H1" s="100"/>
    </row>
    <row r="2" spans="1:9" x14ac:dyDescent="0.25">
      <c r="A2" s="101" t="s">
        <v>11</v>
      </c>
      <c r="B2" s="101"/>
      <c r="C2" s="101"/>
      <c r="D2" s="101"/>
      <c r="E2" s="101"/>
      <c r="F2" s="101"/>
      <c r="G2" s="101"/>
      <c r="H2" s="101"/>
    </row>
    <row r="3" spans="1:9" ht="13" x14ac:dyDescent="0.3">
      <c r="A3" s="54"/>
      <c r="B3" s="55">
        <v>36982</v>
      </c>
      <c r="C3" s="55">
        <v>38078</v>
      </c>
      <c r="D3" s="55">
        <v>39173</v>
      </c>
      <c r="E3" s="55">
        <v>40269</v>
      </c>
      <c r="F3" s="55">
        <v>41365</v>
      </c>
      <c r="G3" s="55">
        <v>42461</v>
      </c>
      <c r="H3" s="77">
        <v>43556</v>
      </c>
    </row>
    <row r="4" spans="1:9" x14ac:dyDescent="0.25">
      <c r="A4" s="40" t="s">
        <v>41</v>
      </c>
      <c r="B4" s="35">
        <v>7.7</v>
      </c>
      <c r="C4" s="35">
        <v>10.7</v>
      </c>
      <c r="D4" s="35">
        <v>15.3</v>
      </c>
      <c r="E4" s="35">
        <v>33.6</v>
      </c>
      <c r="F4" s="35">
        <v>54.7</v>
      </c>
      <c r="G4" s="36">
        <v>46</v>
      </c>
      <c r="H4" s="83">
        <v>66.064487463221425</v>
      </c>
      <c r="I4" s="26"/>
    </row>
    <row r="5" spans="1:9" x14ac:dyDescent="0.25">
      <c r="A5" s="40" t="s">
        <v>42</v>
      </c>
      <c r="B5" s="35">
        <v>1.2</v>
      </c>
      <c r="C5" s="35">
        <v>1.1000000000000001</v>
      </c>
      <c r="D5" s="35">
        <v>0.8</v>
      </c>
      <c r="E5" s="35">
        <v>3.3</v>
      </c>
      <c r="F5" s="35">
        <v>8.6999999999999993</v>
      </c>
      <c r="G5" s="36">
        <v>6.5</v>
      </c>
      <c r="H5" s="83">
        <v>15.270465295910052</v>
      </c>
      <c r="I5" s="26"/>
    </row>
    <row r="6" spans="1:9" x14ac:dyDescent="0.25">
      <c r="A6" s="40" t="s">
        <v>58</v>
      </c>
      <c r="B6" s="35" t="s">
        <v>20</v>
      </c>
      <c r="C6" s="35" t="s">
        <v>20</v>
      </c>
      <c r="D6" s="35" t="s">
        <v>20</v>
      </c>
      <c r="E6" s="35" t="s">
        <v>20</v>
      </c>
      <c r="F6" s="36">
        <v>2.089</v>
      </c>
      <c r="G6" s="36">
        <v>3.0910000000000002</v>
      </c>
      <c r="H6" s="83">
        <v>14.223225022870814</v>
      </c>
      <c r="I6" s="26"/>
    </row>
    <row r="7" spans="1:9" x14ac:dyDescent="0.25">
      <c r="A7" s="40" t="s">
        <v>43</v>
      </c>
      <c r="B7" s="35">
        <v>0.3</v>
      </c>
      <c r="C7" s="35" t="s">
        <v>40</v>
      </c>
      <c r="D7" s="35">
        <v>0.1</v>
      </c>
      <c r="E7" s="35">
        <v>0.2</v>
      </c>
      <c r="F7" s="35">
        <v>0.4</v>
      </c>
      <c r="G7" s="36">
        <v>0.1</v>
      </c>
      <c r="H7" s="83">
        <v>0.36341935023883326</v>
      </c>
      <c r="I7" s="26"/>
    </row>
    <row r="8" spans="1:9" x14ac:dyDescent="0.25">
      <c r="A8" s="40" t="s">
        <v>44</v>
      </c>
      <c r="B8" s="35">
        <v>0.1</v>
      </c>
      <c r="C8" s="35" t="s">
        <v>40</v>
      </c>
      <c r="D8" s="35" t="s">
        <v>40</v>
      </c>
      <c r="E8" s="35">
        <v>0.1</v>
      </c>
      <c r="F8" s="35">
        <v>0.1</v>
      </c>
      <c r="G8" s="36" t="s">
        <v>40</v>
      </c>
      <c r="H8" s="83">
        <v>7.9924752700322399E-2</v>
      </c>
      <c r="I8" s="26"/>
    </row>
    <row r="9" spans="1:9" x14ac:dyDescent="0.25">
      <c r="A9" s="40" t="s">
        <v>45</v>
      </c>
      <c r="B9" s="35">
        <v>0.3</v>
      </c>
      <c r="C9" s="35">
        <v>0.2</v>
      </c>
      <c r="D9" s="35">
        <v>0.5</v>
      </c>
      <c r="E9" s="35">
        <v>0.6</v>
      </c>
      <c r="F9" s="35" t="s">
        <v>40</v>
      </c>
      <c r="G9" s="36">
        <v>0.1</v>
      </c>
      <c r="H9" s="84" t="s">
        <v>40</v>
      </c>
      <c r="I9" s="26"/>
    </row>
    <row r="10" spans="1:9" x14ac:dyDescent="0.25">
      <c r="A10" s="92" t="s">
        <v>24</v>
      </c>
      <c r="B10" s="93">
        <v>0.3</v>
      </c>
      <c r="C10" s="93">
        <v>0.7</v>
      </c>
      <c r="D10" s="93">
        <v>6.1</v>
      </c>
      <c r="E10" s="93">
        <v>2.8</v>
      </c>
      <c r="F10" s="94">
        <v>0.155</v>
      </c>
      <c r="G10" s="94">
        <f>(56385-45980-115-40-3091-76-6483)/1000</f>
        <v>0.6</v>
      </c>
      <c r="H10" s="95">
        <v>1.0703299453383286</v>
      </c>
      <c r="I10" s="26"/>
    </row>
    <row r="11" spans="1:9" ht="13" x14ac:dyDescent="0.3">
      <c r="A11" s="41" t="s">
        <v>8</v>
      </c>
      <c r="B11" s="37">
        <v>9.8000000000000007</v>
      </c>
      <c r="C11" s="37">
        <v>12.8</v>
      </c>
      <c r="D11" s="37">
        <v>22.7</v>
      </c>
      <c r="E11" s="37">
        <v>40.6</v>
      </c>
      <c r="F11" s="38">
        <v>66.2</v>
      </c>
      <c r="G11" s="38">
        <v>56.4</v>
      </c>
      <c r="H11" s="38">
        <v>97.09913221582751</v>
      </c>
      <c r="I11" s="26"/>
    </row>
    <row r="12" spans="1:9" x14ac:dyDescent="0.25">
      <c r="A12" s="70" t="s">
        <v>46</v>
      </c>
      <c r="B12" s="56"/>
      <c r="C12" s="56"/>
      <c r="D12" s="56"/>
      <c r="E12" s="56"/>
      <c r="F12" s="39"/>
      <c r="G12" s="58"/>
      <c r="H12" s="78"/>
    </row>
    <row r="13" spans="1:9" x14ac:dyDescent="0.25">
      <c r="A13" s="39" t="s">
        <v>9</v>
      </c>
      <c r="B13" s="39"/>
      <c r="C13" s="39"/>
      <c r="D13" s="39"/>
      <c r="E13" s="39"/>
      <c r="F13" s="39"/>
      <c r="G13" s="57"/>
      <c r="H13" s="65"/>
    </row>
    <row r="14" spans="1:9" x14ac:dyDescent="0.25">
      <c r="A14" s="39" t="s">
        <v>10</v>
      </c>
      <c r="B14" s="39"/>
      <c r="C14" s="39"/>
      <c r="D14" s="39"/>
      <c r="E14" s="39"/>
      <c r="F14" s="39"/>
      <c r="G14" s="58"/>
      <c r="H14" s="78"/>
    </row>
    <row r="15" spans="1:9" x14ac:dyDescent="0.25">
      <c r="A15" s="45" t="s">
        <v>55</v>
      </c>
      <c r="B15" s="59"/>
      <c r="C15" s="59"/>
      <c r="D15" s="59"/>
      <c r="E15" s="59"/>
      <c r="F15" s="59"/>
      <c r="G15" s="60"/>
      <c r="H15" s="79"/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Table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2019-09-16T08:46:36Z</dcterms:created>
  <dcterms:modified xsi:type="dcterms:W3CDTF">2019-09-16T08:46:42Z</dcterms:modified>
</cp:coreProperties>
</file>